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5(2023)\B企画部\A企画政策課\02スマート化推進係\05_統計\R5諏訪市の統計\完成版\"/>
    </mc:Choice>
  </mc:AlternateContent>
  <bookViews>
    <workbookView xWindow="0" yWindow="0" windowWidth="20490" windowHeight="7095"/>
  </bookViews>
  <sheets>
    <sheet name="P93" sheetId="1" r:id="rId1"/>
    <sheet name=" P94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D14" i="2"/>
  <c r="C14" i="2"/>
  <c r="B14" i="2"/>
  <c r="B26" i="1"/>
  <c r="B25" i="1"/>
  <c r="B24" i="1"/>
  <c r="B23" i="1"/>
  <c r="B22" i="1"/>
  <c r="B21" i="1"/>
  <c r="B20" i="1"/>
  <c r="B19" i="1"/>
  <c r="B18" i="1"/>
  <c r="B17" i="1"/>
  <c r="B16" i="1"/>
  <c r="B15" i="1"/>
  <c r="E14" i="1"/>
  <c r="D14" i="1"/>
  <c r="C14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<sst xmlns="http://schemas.openxmlformats.org/spreadsheetml/2006/main" count="75" uniqueCount="38">
  <si>
    <t>１５６．観光地別観光客数</t>
    <rPh sb="4" eb="7">
      <t>カンコウチベ</t>
    </rPh>
    <rPh sb="7" eb="8">
      <t>ベツカ</t>
    </rPh>
    <rPh sb="8" eb="11">
      <t>カンコウキャクス</t>
    </rPh>
    <rPh sb="11" eb="12">
      <t>スウ</t>
    </rPh>
    <phoneticPr fontId="2"/>
  </si>
  <si>
    <t>(単位：人）</t>
    <rPh sb="1" eb="3">
      <t>タンイ</t>
    </rPh>
    <rPh sb="4" eb="5">
      <t>ニン</t>
    </rPh>
    <phoneticPr fontId="2"/>
  </si>
  <si>
    <t>年　別</t>
    <rPh sb="0" eb="1">
      <t>トシベ</t>
    </rPh>
    <rPh sb="2" eb="3">
      <t>ベツ</t>
    </rPh>
    <phoneticPr fontId="2"/>
  </si>
  <si>
    <t>総　数</t>
    <rPh sb="0" eb="1">
      <t>フサカ</t>
    </rPh>
    <rPh sb="2" eb="3">
      <t>カズ</t>
    </rPh>
    <phoneticPr fontId="2"/>
  </si>
  <si>
    <t>上諏訪温泉
諏　訪　湖</t>
    <rPh sb="0" eb="3">
      <t>カミスワオ</t>
    </rPh>
    <rPh sb="3" eb="5">
      <t>オンセンシ</t>
    </rPh>
    <rPh sb="6" eb="7">
      <t>シュオ</t>
    </rPh>
    <rPh sb="8" eb="9">
      <t>オトズコ</t>
    </rPh>
    <rPh sb="10" eb="11">
      <t>コ</t>
    </rPh>
    <phoneticPr fontId="2"/>
  </si>
  <si>
    <t>諏訪大社</t>
    <rPh sb="0" eb="2">
      <t>スワタ</t>
    </rPh>
    <rPh sb="2" eb="4">
      <t>タイシャ</t>
    </rPh>
    <phoneticPr fontId="2"/>
  </si>
  <si>
    <t>霧ケ峰</t>
    <rPh sb="0" eb="2">
      <t>キリガミネ</t>
    </rPh>
    <phoneticPr fontId="2"/>
  </si>
  <si>
    <t>平成25年</t>
    <rPh sb="0" eb="2">
      <t>ヘイセイネ</t>
    </rPh>
    <rPh sb="4" eb="5">
      <t>ネン</t>
    </rPh>
    <phoneticPr fontId="2"/>
  </si>
  <si>
    <t>平成26年</t>
    <rPh sb="0" eb="2">
      <t>ヘイセイネ</t>
    </rPh>
    <rPh sb="4" eb="5">
      <t>ネン</t>
    </rPh>
    <phoneticPr fontId="2"/>
  </si>
  <si>
    <t>平成27年</t>
    <rPh sb="0" eb="2">
      <t>ヘイセイネ</t>
    </rPh>
    <rPh sb="4" eb="5">
      <t>ネン</t>
    </rPh>
    <phoneticPr fontId="2"/>
  </si>
  <si>
    <t>平成28年</t>
    <rPh sb="0" eb="2">
      <t>ヘイセイネ</t>
    </rPh>
    <rPh sb="4" eb="5">
      <t>ネン</t>
    </rPh>
    <phoneticPr fontId="2"/>
  </si>
  <si>
    <t>平成29年</t>
    <rPh sb="0" eb="2">
      <t>ヘイセイネ</t>
    </rPh>
    <rPh sb="4" eb="5">
      <t>ネン</t>
    </rPh>
    <phoneticPr fontId="2"/>
  </si>
  <si>
    <t>平成30年</t>
    <rPh sb="0" eb="2">
      <t>ヘイセイネ</t>
    </rPh>
    <rPh sb="4" eb="5">
      <t>ネン</t>
    </rPh>
    <phoneticPr fontId="2"/>
  </si>
  <si>
    <t>令和元年</t>
    <rPh sb="0" eb="1">
      <t>レイカ</t>
    </rPh>
    <rPh sb="1" eb="2">
      <t>カズガ</t>
    </rPh>
    <rPh sb="2" eb="4">
      <t>ガンネン</t>
    </rPh>
    <phoneticPr fontId="2"/>
  </si>
  <si>
    <t>令和2年</t>
    <rPh sb="0" eb="1">
      <t>レイカ</t>
    </rPh>
    <rPh sb="1" eb="2">
      <t>カズネ</t>
    </rPh>
    <rPh sb="3" eb="4">
      <t>ネン</t>
    </rPh>
    <phoneticPr fontId="2"/>
  </si>
  <si>
    <t>令和3年</t>
    <rPh sb="0" eb="1">
      <t>レイカ</t>
    </rPh>
    <rPh sb="1" eb="2">
      <t>カズネ</t>
    </rPh>
    <rPh sb="3" eb="4">
      <t>ネン</t>
    </rPh>
    <phoneticPr fontId="2"/>
  </si>
  <si>
    <t>令和4年</t>
    <rPh sb="0" eb="1">
      <t>レイカ</t>
    </rPh>
    <rPh sb="1" eb="2">
      <t>カズネ</t>
    </rPh>
    <rPh sb="3" eb="4">
      <t>ネン</t>
    </rPh>
    <phoneticPr fontId="2"/>
  </si>
  <si>
    <t>令和4年 1月</t>
    <rPh sb="0" eb="1">
      <t>レイカ</t>
    </rPh>
    <rPh sb="1" eb="2">
      <t>カズネ</t>
    </rPh>
    <rPh sb="3" eb="4">
      <t>ネンヘ</t>
    </rPh>
    <rPh sb="4" eb="5">
      <t>ヘイネンガ</t>
    </rPh>
    <rPh sb="6" eb="7">
      <t>ガツ</t>
    </rPh>
    <phoneticPr fontId="2"/>
  </si>
  <si>
    <t>令和4年 2月</t>
    <rPh sb="0" eb="1">
      <t>レイカ</t>
    </rPh>
    <rPh sb="1" eb="2">
      <t>カズネ</t>
    </rPh>
    <rPh sb="3" eb="4">
      <t>ネンヘ</t>
    </rPh>
    <rPh sb="4" eb="5">
      <t>ヘイネンガ</t>
    </rPh>
    <rPh sb="6" eb="7">
      <t>ガツ</t>
    </rPh>
    <phoneticPr fontId="2"/>
  </si>
  <si>
    <t>令和4年 3月</t>
    <rPh sb="0" eb="1">
      <t>レイカ</t>
    </rPh>
    <rPh sb="1" eb="2">
      <t>カズネ</t>
    </rPh>
    <rPh sb="3" eb="4">
      <t>ネンヘ</t>
    </rPh>
    <rPh sb="4" eb="5">
      <t>ヘイネンガ</t>
    </rPh>
    <rPh sb="6" eb="7">
      <t>ガツ</t>
    </rPh>
    <phoneticPr fontId="2"/>
  </si>
  <si>
    <t>令和4年 4月</t>
    <rPh sb="0" eb="1">
      <t>レイカ</t>
    </rPh>
    <rPh sb="1" eb="2">
      <t>カズネ</t>
    </rPh>
    <rPh sb="3" eb="4">
      <t>ネンヘ</t>
    </rPh>
    <rPh sb="4" eb="5">
      <t>ヘイネンガ</t>
    </rPh>
    <rPh sb="6" eb="7">
      <t>ガツ</t>
    </rPh>
    <phoneticPr fontId="2"/>
  </si>
  <si>
    <t>令和4年 5月</t>
    <rPh sb="0" eb="1">
      <t>レイカ</t>
    </rPh>
    <rPh sb="1" eb="2">
      <t>カズネ</t>
    </rPh>
    <rPh sb="3" eb="4">
      <t>ネンヘ</t>
    </rPh>
    <rPh sb="4" eb="5">
      <t>ヘイネンガ</t>
    </rPh>
    <rPh sb="6" eb="7">
      <t>ガツ</t>
    </rPh>
    <phoneticPr fontId="2"/>
  </si>
  <si>
    <t>令和4年 6月</t>
    <rPh sb="0" eb="1">
      <t>レイカ</t>
    </rPh>
    <rPh sb="1" eb="2">
      <t>カズネ</t>
    </rPh>
    <rPh sb="3" eb="4">
      <t>ネンヘ</t>
    </rPh>
    <rPh sb="4" eb="5">
      <t>ヘイネンガ</t>
    </rPh>
    <rPh sb="6" eb="7">
      <t>ガツ</t>
    </rPh>
    <phoneticPr fontId="2"/>
  </si>
  <si>
    <t>令和4年 7月</t>
    <rPh sb="0" eb="1">
      <t>レイカ</t>
    </rPh>
    <rPh sb="1" eb="2">
      <t>カズネ</t>
    </rPh>
    <rPh sb="3" eb="4">
      <t>ネンヘ</t>
    </rPh>
    <rPh sb="4" eb="5">
      <t>ヘイネンガ</t>
    </rPh>
    <rPh sb="6" eb="7">
      <t>ガツ</t>
    </rPh>
    <phoneticPr fontId="2"/>
  </si>
  <si>
    <t>令和4年 8月</t>
    <rPh sb="0" eb="1">
      <t>レイカ</t>
    </rPh>
    <rPh sb="1" eb="2">
      <t>カズネ</t>
    </rPh>
    <rPh sb="3" eb="4">
      <t>ネンヘ</t>
    </rPh>
    <rPh sb="4" eb="5">
      <t>ヘイネンガ</t>
    </rPh>
    <rPh sb="6" eb="7">
      <t>ガツ</t>
    </rPh>
    <phoneticPr fontId="2"/>
  </si>
  <si>
    <t>令和4年 9月</t>
    <rPh sb="0" eb="1">
      <t>レイカ</t>
    </rPh>
    <rPh sb="1" eb="2">
      <t>カズネ</t>
    </rPh>
    <rPh sb="3" eb="4">
      <t>ネンヘ</t>
    </rPh>
    <rPh sb="4" eb="5">
      <t>ヘイネンガ</t>
    </rPh>
    <rPh sb="6" eb="7">
      <t>ガツ</t>
    </rPh>
    <phoneticPr fontId="2"/>
  </si>
  <si>
    <t>令和4年 10月</t>
    <rPh sb="0" eb="1">
      <t>レイカ</t>
    </rPh>
    <rPh sb="1" eb="2">
      <t>カズネ</t>
    </rPh>
    <rPh sb="3" eb="4">
      <t>ネンヘ</t>
    </rPh>
    <rPh sb="4" eb="5">
      <t>ヘイネンガ</t>
    </rPh>
    <rPh sb="7" eb="8">
      <t>ガツ</t>
    </rPh>
    <phoneticPr fontId="2"/>
  </si>
  <si>
    <t>令和4年 11月</t>
    <rPh sb="0" eb="1">
      <t>レイカ</t>
    </rPh>
    <rPh sb="1" eb="2">
      <t>カズネ</t>
    </rPh>
    <rPh sb="3" eb="4">
      <t>ネンヘ</t>
    </rPh>
    <rPh sb="4" eb="5">
      <t>ヘイネンガ</t>
    </rPh>
    <rPh sb="7" eb="8">
      <t>ガツ</t>
    </rPh>
    <phoneticPr fontId="2"/>
  </si>
  <si>
    <t>令和4年 12月</t>
    <rPh sb="0" eb="1">
      <t>レイカ</t>
    </rPh>
    <rPh sb="1" eb="2">
      <t>カズネ</t>
    </rPh>
    <rPh sb="3" eb="4">
      <t>ネンヘ</t>
    </rPh>
    <rPh sb="4" eb="5">
      <t>ヘイネンガ</t>
    </rPh>
    <rPh sb="7" eb="8">
      <t>ガツ</t>
    </rPh>
    <phoneticPr fontId="2"/>
  </si>
  <si>
    <t>資料：諏訪市観光動態要覧</t>
  </si>
  <si>
    <t>１５７．観光施設の利用状況</t>
    <rPh sb="4" eb="6">
      <t>カンコウシ</t>
    </rPh>
    <rPh sb="6" eb="8">
      <t>シセツリ</t>
    </rPh>
    <rPh sb="9" eb="11">
      <t>リヨウジ</t>
    </rPh>
    <rPh sb="11" eb="13">
      <t>ジョウキョウ</t>
    </rPh>
    <phoneticPr fontId="2"/>
  </si>
  <si>
    <t>（単位：件）</t>
    <rPh sb="1" eb="3">
      <t>タンイケ</t>
    </rPh>
    <rPh sb="4" eb="5">
      <t>ケン</t>
    </rPh>
    <phoneticPr fontId="2"/>
  </si>
  <si>
    <t>霧ケ峰リフト</t>
    <rPh sb="0" eb="3">
      <t>キリガミネ</t>
    </rPh>
    <phoneticPr fontId="2"/>
  </si>
  <si>
    <t>霧　ケ　峰
キャンプ場</t>
    <rPh sb="0" eb="1">
      <t>キリミ</t>
    </rPh>
    <rPh sb="4" eb="5">
      <t>ミネジ</t>
    </rPh>
    <rPh sb="10" eb="11">
      <t>ジョウ</t>
    </rPh>
    <phoneticPr fontId="2"/>
  </si>
  <si>
    <t>諏訪高島城</t>
    <rPh sb="0" eb="2">
      <t>スワタ</t>
    </rPh>
    <rPh sb="2" eb="4">
      <t>タカシマシ</t>
    </rPh>
    <rPh sb="4" eb="5">
      <t>シロ</t>
    </rPh>
    <phoneticPr fontId="2"/>
  </si>
  <si>
    <t>諏訪湖間欠泉
セ ン タ ー</t>
    <rPh sb="0" eb="2">
      <t>スワコ</t>
    </rPh>
    <rPh sb="2" eb="3">
      <t>コカ</t>
    </rPh>
    <rPh sb="3" eb="6">
      <t>カンケツセン</t>
    </rPh>
    <phoneticPr fontId="2"/>
  </si>
  <si>
    <t>-</t>
  </si>
  <si>
    <t>資料：観光課</t>
    <rPh sb="0" eb="2">
      <t>シリョウカ</t>
    </rPh>
    <rPh sb="3" eb="5">
      <t>カンコウカ</t>
    </rPh>
    <rPh sb="5" eb="6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</si>
</sst>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\ ;\-#,##0\ ;\ &quot;-&quot;"/>
  </numFmts>
  <fonts count="3" x14ac:knownFonts="1"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right" vertical="center"/>
    </xf>
    <xf numFmtId="176" fontId="1" fillId="0" borderId="8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center" vertical="center"/>
    </xf>
    <xf numFmtId="177" fontId="1" fillId="0" borderId="8" xfId="0" applyNumberFormat="1" applyFont="1" applyFill="1" applyBorder="1" applyAlignment="1">
      <alignment horizontal="right" vertical="center"/>
    </xf>
    <xf numFmtId="177" fontId="1" fillId="0" borderId="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tabSelected="1" zoomScaleNormal="100" workbookViewId="0">
      <selection activeCell="F30" sqref="F30"/>
    </sheetView>
  </sheetViews>
  <sheetFormatPr defaultRowHeight="17.25" x14ac:dyDescent="0.15"/>
  <cols>
    <col min="1" max="1" width="23.75" style="1" customWidth="1"/>
    <col min="2" max="5" width="15" style="1" customWidth="1"/>
    <col min="6" max="16384" width="9" style="1"/>
  </cols>
  <sheetData>
    <row r="1" spans="1:5" x14ac:dyDescent="0.15">
      <c r="A1" s="1" t="s">
        <v>0</v>
      </c>
    </row>
    <row r="2" spans="1:5" x14ac:dyDescent="0.15">
      <c r="B2" s="2" t="s">
        <v>1</v>
      </c>
      <c r="C2" s="3"/>
      <c r="D2" s="3"/>
      <c r="E2" s="3"/>
    </row>
    <row r="3" spans="1:5" ht="18.75" customHeight="1" x14ac:dyDescent="0.15">
      <c r="A3" s="4" t="s">
        <v>2</v>
      </c>
      <c r="B3" s="5" t="s">
        <v>3</v>
      </c>
      <c r="C3" s="6" t="s">
        <v>4</v>
      </c>
      <c r="D3" s="5" t="s">
        <v>5</v>
      </c>
      <c r="E3" s="5" t="s">
        <v>6</v>
      </c>
    </row>
    <row r="4" spans="1:5" ht="18.75" customHeight="1" x14ac:dyDescent="0.15">
      <c r="A4" s="7"/>
      <c r="B4" s="5"/>
      <c r="C4" s="5"/>
      <c r="D4" s="5"/>
      <c r="E4" s="5"/>
    </row>
    <row r="5" spans="1:5" s="10" customFormat="1" ht="25.5" customHeight="1" x14ac:dyDescent="0.15">
      <c r="A5" s="8" t="s">
        <v>7</v>
      </c>
      <c r="B5" s="9">
        <f t="shared" ref="B5:B13" si="0">SUM(C5:E5)</f>
        <v>6327238</v>
      </c>
      <c r="C5" s="9">
        <v>3424972</v>
      </c>
      <c r="D5" s="9">
        <v>518356</v>
      </c>
      <c r="E5" s="9">
        <v>2383910</v>
      </c>
    </row>
    <row r="6" spans="1:5" s="10" customFormat="1" ht="25.5" customHeight="1" x14ac:dyDescent="0.15">
      <c r="A6" s="8" t="s">
        <v>8</v>
      </c>
      <c r="B6" s="9">
        <f t="shared" si="0"/>
        <v>6168519</v>
      </c>
      <c r="C6" s="9">
        <v>3356719</v>
      </c>
      <c r="D6" s="9">
        <v>549472</v>
      </c>
      <c r="E6" s="9">
        <v>2262328</v>
      </c>
    </row>
    <row r="7" spans="1:5" s="10" customFormat="1" ht="25.5" customHeight="1" x14ac:dyDescent="0.15">
      <c r="A7" s="8" t="s">
        <v>9</v>
      </c>
      <c r="B7" s="9">
        <f t="shared" si="0"/>
        <v>6213793</v>
      </c>
      <c r="C7" s="9">
        <v>3444705</v>
      </c>
      <c r="D7" s="9">
        <v>502782</v>
      </c>
      <c r="E7" s="9">
        <v>2266306</v>
      </c>
    </row>
    <row r="8" spans="1:5" s="10" customFormat="1" ht="25.5" customHeight="1" x14ac:dyDescent="0.15">
      <c r="A8" s="8" t="s">
        <v>10</v>
      </c>
      <c r="B8" s="9">
        <f t="shared" si="0"/>
        <v>6572737</v>
      </c>
      <c r="C8" s="9">
        <v>3459448</v>
      </c>
      <c r="D8" s="9">
        <v>852323</v>
      </c>
      <c r="E8" s="9">
        <v>2260966</v>
      </c>
    </row>
    <row r="9" spans="1:5" s="10" customFormat="1" ht="25.5" customHeight="1" x14ac:dyDescent="0.15">
      <c r="A9" s="8" t="s">
        <v>11</v>
      </c>
      <c r="B9" s="9">
        <f t="shared" si="0"/>
        <v>6191640</v>
      </c>
      <c r="C9" s="9">
        <v>3432260</v>
      </c>
      <c r="D9" s="9">
        <v>514374</v>
      </c>
      <c r="E9" s="9">
        <v>2245006</v>
      </c>
    </row>
    <row r="10" spans="1:5" s="10" customFormat="1" ht="25.5" customHeight="1" x14ac:dyDescent="0.15">
      <c r="A10" s="8" t="s">
        <v>12</v>
      </c>
      <c r="B10" s="9">
        <f t="shared" si="0"/>
        <v>6300615</v>
      </c>
      <c r="C10" s="9">
        <v>3469985</v>
      </c>
      <c r="D10" s="9">
        <v>578347</v>
      </c>
      <c r="E10" s="9">
        <v>2252283</v>
      </c>
    </row>
    <row r="11" spans="1:5" s="10" customFormat="1" ht="25.5" customHeight="1" x14ac:dyDescent="0.15">
      <c r="A11" s="8" t="s">
        <v>13</v>
      </c>
      <c r="B11" s="9">
        <f t="shared" si="0"/>
        <v>6220152</v>
      </c>
      <c r="C11" s="9">
        <v>3449616</v>
      </c>
      <c r="D11" s="9">
        <v>562216</v>
      </c>
      <c r="E11" s="9">
        <v>2208320</v>
      </c>
    </row>
    <row r="12" spans="1:5" s="10" customFormat="1" ht="25.5" customHeight="1" x14ac:dyDescent="0.15">
      <c r="A12" s="8" t="s">
        <v>14</v>
      </c>
      <c r="B12" s="9">
        <f t="shared" si="0"/>
        <v>4130996</v>
      </c>
      <c r="C12" s="9">
        <v>2102930</v>
      </c>
      <c r="D12" s="9">
        <v>471267</v>
      </c>
      <c r="E12" s="9">
        <v>1556799</v>
      </c>
    </row>
    <row r="13" spans="1:5" s="10" customFormat="1" ht="25.5" customHeight="1" x14ac:dyDescent="0.15">
      <c r="A13" s="8" t="s">
        <v>15</v>
      </c>
      <c r="B13" s="9">
        <f t="shared" si="0"/>
        <v>3984524</v>
      </c>
      <c r="C13" s="9">
        <v>2191143</v>
      </c>
      <c r="D13" s="9">
        <v>344209</v>
      </c>
      <c r="E13" s="9">
        <v>1449172</v>
      </c>
    </row>
    <row r="14" spans="1:5" s="10" customFormat="1" ht="25.5" customHeight="1" thickBot="1" x14ac:dyDescent="0.2">
      <c r="A14" s="8" t="s">
        <v>16</v>
      </c>
      <c r="B14" s="9">
        <f>SUM(C14:E14)</f>
        <v>5209163</v>
      </c>
      <c r="C14" s="9">
        <f>SUM(C15:C29)</f>
        <v>2844363</v>
      </c>
      <c r="D14" s="9">
        <f>SUM(D15:D29)</f>
        <v>502841</v>
      </c>
      <c r="E14" s="9">
        <f>SUM(E15:E29)</f>
        <v>1861959</v>
      </c>
    </row>
    <row r="15" spans="1:5" s="10" customFormat="1" ht="25.5" customHeight="1" thickTop="1" x14ac:dyDescent="0.15">
      <c r="A15" s="11" t="s">
        <v>17</v>
      </c>
      <c r="B15" s="12">
        <f>SUM(C15:E15)</f>
        <v>245594</v>
      </c>
      <c r="C15" s="13">
        <v>117304</v>
      </c>
      <c r="D15" s="13">
        <v>116872</v>
      </c>
      <c r="E15" s="13">
        <v>11418</v>
      </c>
    </row>
    <row r="16" spans="1:5" s="10" customFormat="1" ht="25.5" customHeight="1" x14ac:dyDescent="0.15">
      <c r="A16" s="14" t="s">
        <v>18</v>
      </c>
      <c r="B16" s="9">
        <f>SUM(C16:E16)</f>
        <v>127998</v>
      </c>
      <c r="C16" s="9">
        <v>97964</v>
      </c>
      <c r="D16" s="9">
        <v>21174</v>
      </c>
      <c r="E16" s="9">
        <v>8860</v>
      </c>
    </row>
    <row r="17" spans="1:5" s="10" customFormat="1" ht="25.5" customHeight="1" x14ac:dyDescent="0.15">
      <c r="A17" s="14" t="s">
        <v>19</v>
      </c>
      <c r="B17" s="9">
        <f t="shared" ref="B17:B26" si="1">SUM(C17:E17)</f>
        <v>126888</v>
      </c>
      <c r="C17" s="9">
        <v>94036</v>
      </c>
      <c r="D17" s="9">
        <v>25606</v>
      </c>
      <c r="E17" s="9">
        <v>7246</v>
      </c>
    </row>
    <row r="18" spans="1:5" s="10" customFormat="1" ht="25.5" customHeight="1" x14ac:dyDescent="0.15">
      <c r="A18" s="14" t="s">
        <v>20</v>
      </c>
      <c r="B18" s="9">
        <f t="shared" si="1"/>
        <v>247809</v>
      </c>
      <c r="C18" s="9">
        <v>179272</v>
      </c>
      <c r="D18" s="9">
        <v>32616</v>
      </c>
      <c r="E18" s="9">
        <v>35921</v>
      </c>
    </row>
    <row r="19" spans="1:5" s="10" customFormat="1" ht="25.5" customHeight="1" x14ac:dyDescent="0.15">
      <c r="A19" s="14" t="s">
        <v>21</v>
      </c>
      <c r="B19" s="9">
        <f t="shared" si="1"/>
        <v>604350</v>
      </c>
      <c r="C19" s="9">
        <v>333414</v>
      </c>
      <c r="D19" s="9">
        <v>46461</v>
      </c>
      <c r="E19" s="9">
        <v>224475</v>
      </c>
    </row>
    <row r="20" spans="1:5" s="10" customFormat="1" ht="25.5" customHeight="1" x14ac:dyDescent="0.15">
      <c r="A20" s="14" t="s">
        <v>22</v>
      </c>
      <c r="B20" s="9">
        <f t="shared" si="1"/>
        <v>457413</v>
      </c>
      <c r="C20" s="9">
        <v>212163</v>
      </c>
      <c r="D20" s="9">
        <v>37788</v>
      </c>
      <c r="E20" s="9">
        <v>207462</v>
      </c>
    </row>
    <row r="21" spans="1:5" s="10" customFormat="1" ht="25.5" customHeight="1" x14ac:dyDescent="0.15">
      <c r="A21" s="14" t="s">
        <v>23</v>
      </c>
      <c r="B21" s="9">
        <f t="shared" si="1"/>
        <v>864202</v>
      </c>
      <c r="C21" s="9">
        <v>346942</v>
      </c>
      <c r="D21" s="9">
        <v>35951</v>
      </c>
      <c r="E21" s="9">
        <v>481309</v>
      </c>
    </row>
    <row r="22" spans="1:5" s="10" customFormat="1" ht="25.5" customHeight="1" x14ac:dyDescent="0.15">
      <c r="A22" s="14" t="s">
        <v>24</v>
      </c>
      <c r="B22" s="9">
        <f t="shared" si="1"/>
        <v>1285001</v>
      </c>
      <c r="C22" s="9">
        <v>736014</v>
      </c>
      <c r="D22" s="9">
        <v>48963</v>
      </c>
      <c r="E22" s="9">
        <v>500024</v>
      </c>
    </row>
    <row r="23" spans="1:5" s="10" customFormat="1" ht="25.5" customHeight="1" x14ac:dyDescent="0.15">
      <c r="A23" s="14" t="s">
        <v>25</v>
      </c>
      <c r="B23" s="9">
        <f t="shared" si="1"/>
        <v>399775</v>
      </c>
      <c r="C23" s="9">
        <v>251944</v>
      </c>
      <c r="D23" s="9">
        <v>33212</v>
      </c>
      <c r="E23" s="9">
        <v>114619</v>
      </c>
    </row>
    <row r="24" spans="1:5" s="10" customFormat="1" ht="25.5" customHeight="1" x14ac:dyDescent="0.15">
      <c r="A24" s="14" t="s">
        <v>26</v>
      </c>
      <c r="B24" s="9">
        <f t="shared" si="1"/>
        <v>467847</v>
      </c>
      <c r="C24" s="9">
        <v>251310</v>
      </c>
      <c r="D24" s="9">
        <v>41421</v>
      </c>
      <c r="E24" s="9">
        <v>175116</v>
      </c>
    </row>
    <row r="25" spans="1:5" s="10" customFormat="1" ht="25.5" customHeight="1" x14ac:dyDescent="0.15">
      <c r="A25" s="14" t="s">
        <v>27</v>
      </c>
      <c r="B25" s="9">
        <f t="shared" si="1"/>
        <v>248838</v>
      </c>
      <c r="C25" s="9">
        <v>139083</v>
      </c>
      <c r="D25" s="9">
        <v>37186</v>
      </c>
      <c r="E25" s="9">
        <v>72569</v>
      </c>
    </row>
    <row r="26" spans="1:5" s="10" customFormat="1" ht="25.5" customHeight="1" x14ac:dyDescent="0.15">
      <c r="A26" s="14" t="s">
        <v>28</v>
      </c>
      <c r="B26" s="9">
        <f t="shared" si="1"/>
        <v>133448</v>
      </c>
      <c r="C26" s="9">
        <v>84917</v>
      </c>
      <c r="D26" s="9">
        <v>25591</v>
      </c>
      <c r="E26" s="9">
        <v>22940</v>
      </c>
    </row>
    <row r="27" spans="1:5" x14ac:dyDescent="0.15">
      <c r="A27" s="15"/>
      <c r="B27" s="15"/>
      <c r="C27" s="15"/>
      <c r="E27" s="16" t="s">
        <v>29</v>
      </c>
    </row>
  </sheetData>
  <mergeCells count="6">
    <mergeCell ref="B2:E2"/>
    <mergeCell ref="A3:A4"/>
    <mergeCell ref="B3:B4"/>
    <mergeCell ref="C3:C4"/>
    <mergeCell ref="D3:D4"/>
    <mergeCell ref="E3:E4"/>
  </mergeCells>
  <phoneticPr fontId="2"/>
  <pageMargins left="0.7" right="0.7" top="0.75" bottom="0.75" header="0.3" footer="0.3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zoomScaleNormal="100" workbookViewId="0">
      <selection activeCell="F30" sqref="F30"/>
    </sheetView>
  </sheetViews>
  <sheetFormatPr defaultRowHeight="17.25" x14ac:dyDescent="0.15"/>
  <cols>
    <col min="1" max="1" width="23.75" style="1" customWidth="1"/>
    <col min="2" max="5" width="21.25" style="1" customWidth="1"/>
    <col min="6" max="16384" width="9" style="1"/>
  </cols>
  <sheetData>
    <row r="1" spans="1:5" x14ac:dyDescent="0.15">
      <c r="A1" s="1" t="s">
        <v>30</v>
      </c>
    </row>
    <row r="2" spans="1:5" x14ac:dyDescent="0.15">
      <c r="C2" s="17"/>
      <c r="D2" s="17"/>
      <c r="E2" s="18" t="s">
        <v>31</v>
      </c>
    </row>
    <row r="3" spans="1:5" ht="18.75" customHeight="1" x14ac:dyDescent="0.15">
      <c r="A3" s="4" t="s">
        <v>2</v>
      </c>
      <c r="B3" s="5" t="s">
        <v>32</v>
      </c>
      <c r="C3" s="6" t="s">
        <v>33</v>
      </c>
      <c r="D3" s="5" t="s">
        <v>34</v>
      </c>
      <c r="E3" s="6" t="s">
        <v>35</v>
      </c>
    </row>
    <row r="4" spans="1:5" ht="18.75" customHeight="1" x14ac:dyDescent="0.15">
      <c r="A4" s="7"/>
      <c r="B4" s="5"/>
      <c r="C4" s="5"/>
      <c r="D4" s="5"/>
      <c r="E4" s="5"/>
    </row>
    <row r="5" spans="1:5" s="10" customFormat="1" ht="25.5" customHeight="1" x14ac:dyDescent="0.15">
      <c r="A5" s="8" t="s">
        <v>7</v>
      </c>
      <c r="B5" s="9">
        <v>342091</v>
      </c>
      <c r="C5" s="9">
        <v>2091</v>
      </c>
      <c r="D5" s="9">
        <v>58159</v>
      </c>
      <c r="E5" s="9">
        <v>112118</v>
      </c>
    </row>
    <row r="6" spans="1:5" s="10" customFormat="1" ht="25.5" customHeight="1" x14ac:dyDescent="0.15">
      <c r="A6" s="8" t="s">
        <v>8</v>
      </c>
      <c r="B6" s="9">
        <v>325566</v>
      </c>
      <c r="C6" s="9">
        <v>1408</v>
      </c>
      <c r="D6" s="9">
        <v>58710</v>
      </c>
      <c r="E6" s="9">
        <v>90161</v>
      </c>
    </row>
    <row r="7" spans="1:5" s="10" customFormat="1" ht="25.5" customHeight="1" x14ac:dyDescent="0.15">
      <c r="A7" s="8" t="s">
        <v>9</v>
      </c>
      <c r="B7" s="9">
        <v>284322</v>
      </c>
      <c r="C7" s="9">
        <v>2346</v>
      </c>
      <c r="D7" s="9">
        <v>59131</v>
      </c>
      <c r="E7" s="9">
        <v>87781</v>
      </c>
    </row>
    <row r="8" spans="1:5" s="10" customFormat="1" ht="25.5" customHeight="1" x14ac:dyDescent="0.15">
      <c r="A8" s="8" t="s">
        <v>10</v>
      </c>
      <c r="B8" s="9">
        <v>134259</v>
      </c>
      <c r="C8" s="9">
        <v>2391</v>
      </c>
      <c r="D8" s="9">
        <v>62053</v>
      </c>
      <c r="E8" s="9">
        <v>90613</v>
      </c>
    </row>
    <row r="9" spans="1:5" s="10" customFormat="1" ht="25.5" customHeight="1" x14ac:dyDescent="0.15">
      <c r="A9" s="8" t="s">
        <v>11</v>
      </c>
      <c r="B9" s="9">
        <v>204120</v>
      </c>
      <c r="C9" s="9">
        <v>2472</v>
      </c>
      <c r="D9" s="9">
        <v>58583</v>
      </c>
      <c r="E9" s="9">
        <v>81489</v>
      </c>
    </row>
    <row r="10" spans="1:5" s="10" customFormat="1" ht="25.5" customHeight="1" x14ac:dyDescent="0.15">
      <c r="A10" s="8" t="s">
        <v>12</v>
      </c>
      <c r="B10" s="9">
        <v>280149</v>
      </c>
      <c r="C10" s="9">
        <v>3844</v>
      </c>
      <c r="D10" s="9">
        <v>60186</v>
      </c>
      <c r="E10" s="9">
        <v>85804</v>
      </c>
    </row>
    <row r="11" spans="1:5" s="10" customFormat="1" ht="25.5" customHeight="1" x14ac:dyDescent="0.15">
      <c r="A11" s="8" t="s">
        <v>13</v>
      </c>
      <c r="B11" s="9">
        <v>243688</v>
      </c>
      <c r="C11" s="9">
        <v>4535</v>
      </c>
      <c r="D11" s="9">
        <v>61382</v>
      </c>
      <c r="E11" s="9">
        <v>87797</v>
      </c>
    </row>
    <row r="12" spans="1:5" s="10" customFormat="1" ht="25.5" customHeight="1" x14ac:dyDescent="0.15">
      <c r="A12" s="8" t="s">
        <v>14</v>
      </c>
      <c r="B12" s="9">
        <v>210094</v>
      </c>
      <c r="C12" s="9">
        <v>4331</v>
      </c>
      <c r="D12" s="9">
        <v>32280</v>
      </c>
      <c r="E12" s="9">
        <v>53251</v>
      </c>
    </row>
    <row r="13" spans="1:5" s="10" customFormat="1" ht="25.5" customHeight="1" x14ac:dyDescent="0.15">
      <c r="A13" s="8" t="s">
        <v>15</v>
      </c>
      <c r="B13" s="9">
        <v>195116</v>
      </c>
      <c r="C13" s="9">
        <v>3176</v>
      </c>
      <c r="D13" s="9">
        <v>34782</v>
      </c>
      <c r="E13" s="9">
        <v>57585</v>
      </c>
    </row>
    <row r="14" spans="1:5" s="10" customFormat="1" ht="25.5" customHeight="1" thickBot="1" x14ac:dyDescent="0.2">
      <c r="A14" s="8" t="s">
        <v>16</v>
      </c>
      <c r="B14" s="9">
        <f>SUM(B15:B29)</f>
        <v>219992</v>
      </c>
      <c r="C14" s="9">
        <f>SUM(C15:C29)</f>
        <v>2941</v>
      </c>
      <c r="D14" s="9">
        <f>SUM(D15:D29)</f>
        <v>46388</v>
      </c>
      <c r="E14" s="9">
        <f>SUM(E15:E29)</f>
        <v>65432</v>
      </c>
    </row>
    <row r="15" spans="1:5" s="10" customFormat="1" ht="25.5" customHeight="1" thickTop="1" x14ac:dyDescent="0.15">
      <c r="A15" s="19" t="s">
        <v>17</v>
      </c>
      <c r="B15" s="20">
        <v>97443</v>
      </c>
      <c r="C15" s="20" t="s">
        <v>36</v>
      </c>
      <c r="D15" s="20">
        <v>1731</v>
      </c>
      <c r="E15" s="20">
        <v>4837</v>
      </c>
    </row>
    <row r="16" spans="1:5" s="10" customFormat="1" ht="25.5" customHeight="1" x14ac:dyDescent="0.15">
      <c r="A16" s="14" t="s">
        <v>18</v>
      </c>
      <c r="B16" s="21">
        <v>56436</v>
      </c>
      <c r="C16" s="21" t="s">
        <v>36</v>
      </c>
      <c r="D16" s="21">
        <v>979</v>
      </c>
      <c r="E16" s="21">
        <v>2127</v>
      </c>
    </row>
    <row r="17" spans="1:5" s="10" customFormat="1" ht="25.5" customHeight="1" x14ac:dyDescent="0.15">
      <c r="A17" s="14" t="s">
        <v>19</v>
      </c>
      <c r="B17" s="21">
        <v>24042</v>
      </c>
      <c r="C17" s="21" t="s">
        <v>36</v>
      </c>
      <c r="D17" s="21">
        <v>2466</v>
      </c>
      <c r="E17" s="21">
        <v>3708</v>
      </c>
    </row>
    <row r="18" spans="1:5" s="10" customFormat="1" ht="25.5" customHeight="1" x14ac:dyDescent="0.15">
      <c r="A18" s="14" t="s">
        <v>20</v>
      </c>
      <c r="B18" s="21" t="s">
        <v>36</v>
      </c>
      <c r="C18" s="21" t="s">
        <v>36</v>
      </c>
      <c r="D18" s="21">
        <v>4847</v>
      </c>
      <c r="E18" s="21">
        <v>4659</v>
      </c>
    </row>
    <row r="19" spans="1:5" s="10" customFormat="1" ht="25.5" customHeight="1" x14ac:dyDescent="0.15">
      <c r="A19" s="14" t="s">
        <v>21</v>
      </c>
      <c r="B19" s="21" t="s">
        <v>36</v>
      </c>
      <c r="C19" s="21" t="s">
        <v>36</v>
      </c>
      <c r="D19" s="21">
        <v>6858</v>
      </c>
      <c r="E19" s="21">
        <v>7193</v>
      </c>
    </row>
    <row r="20" spans="1:5" s="10" customFormat="1" ht="25.5" customHeight="1" x14ac:dyDescent="0.15">
      <c r="A20" s="14" t="s">
        <v>22</v>
      </c>
      <c r="B20" s="21" t="s">
        <v>36</v>
      </c>
      <c r="C20" s="21" t="s">
        <v>36</v>
      </c>
      <c r="D20" s="21">
        <v>3489</v>
      </c>
      <c r="E20" s="21">
        <v>4237</v>
      </c>
    </row>
    <row r="21" spans="1:5" s="10" customFormat="1" ht="25.5" customHeight="1" x14ac:dyDescent="0.15">
      <c r="A21" s="14" t="s">
        <v>23</v>
      </c>
      <c r="B21" s="21">
        <v>4283</v>
      </c>
      <c r="C21" s="21">
        <v>1014</v>
      </c>
      <c r="D21" s="21">
        <v>3857</v>
      </c>
      <c r="E21" s="21">
        <v>5879</v>
      </c>
    </row>
    <row r="22" spans="1:5" s="10" customFormat="1" ht="25.5" customHeight="1" x14ac:dyDescent="0.15">
      <c r="A22" s="14" t="s">
        <v>24</v>
      </c>
      <c r="B22" s="21">
        <v>8520</v>
      </c>
      <c r="C22" s="21">
        <v>1624</v>
      </c>
      <c r="D22" s="21">
        <v>7147</v>
      </c>
      <c r="E22" s="21">
        <v>11005</v>
      </c>
    </row>
    <row r="23" spans="1:5" s="10" customFormat="1" ht="25.5" customHeight="1" x14ac:dyDescent="0.15">
      <c r="A23" s="14" t="s">
        <v>25</v>
      </c>
      <c r="B23" s="21" t="s">
        <v>36</v>
      </c>
      <c r="C23" s="21">
        <v>303</v>
      </c>
      <c r="D23" s="21">
        <v>4039</v>
      </c>
      <c r="E23" s="21">
        <v>5747</v>
      </c>
    </row>
    <row r="24" spans="1:5" s="10" customFormat="1" ht="25.5" customHeight="1" x14ac:dyDescent="0.15">
      <c r="A24" s="14" t="s">
        <v>26</v>
      </c>
      <c r="B24" s="21" t="s">
        <v>36</v>
      </c>
      <c r="C24" s="21" t="s">
        <v>36</v>
      </c>
      <c r="D24" s="21">
        <v>4848</v>
      </c>
      <c r="E24" s="21">
        <v>6539</v>
      </c>
    </row>
    <row r="25" spans="1:5" s="10" customFormat="1" ht="25.5" customHeight="1" x14ac:dyDescent="0.15">
      <c r="A25" s="14" t="s">
        <v>27</v>
      </c>
      <c r="B25" s="21" t="s">
        <v>36</v>
      </c>
      <c r="C25" s="21" t="s">
        <v>36</v>
      </c>
      <c r="D25" s="21">
        <v>4471</v>
      </c>
      <c r="E25" s="21">
        <v>5749</v>
      </c>
    </row>
    <row r="26" spans="1:5" s="10" customFormat="1" ht="25.5" customHeight="1" x14ac:dyDescent="0.15">
      <c r="A26" s="14" t="s">
        <v>28</v>
      </c>
      <c r="B26" s="21">
        <v>29268</v>
      </c>
      <c r="C26" s="21" t="s">
        <v>36</v>
      </c>
      <c r="D26" s="21">
        <v>1656</v>
      </c>
      <c r="E26" s="21">
        <v>3752</v>
      </c>
    </row>
    <row r="27" spans="1:5" ht="25.5" customHeight="1" x14ac:dyDescent="0.15">
      <c r="A27" s="15"/>
      <c r="B27" s="15"/>
      <c r="C27" s="15"/>
      <c r="E27" s="16" t="s">
        <v>37</v>
      </c>
    </row>
  </sheetData>
  <mergeCells count="5">
    <mergeCell ref="A3:A4"/>
    <mergeCell ref="B3:B4"/>
    <mergeCell ref="C3:C4"/>
    <mergeCell ref="D3:D4"/>
    <mergeCell ref="E3:E4"/>
  </mergeCells>
  <phoneticPr fontId="2"/>
  <pageMargins left="0.7" right="0.7" top="0.75" bottom="0.75" header="0.3" footer="0.3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P93</vt:lpstr>
      <vt:lpstr> P94</vt:lpstr>
    </vt:vector>
  </TitlesOfParts>
  <Company>諏訪広域総合情報センタ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矢崎　倫</dc:creator>
  <cp:lastModifiedBy>矢崎　倫</cp:lastModifiedBy>
  <dcterms:created xsi:type="dcterms:W3CDTF">2024-04-09T00:30:48Z</dcterms:created>
  <dcterms:modified xsi:type="dcterms:W3CDTF">2024-04-09T00:30:59Z</dcterms:modified>
</cp:coreProperties>
</file>