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20490" windowHeight="7905" activeTab="0"/>
  </bookViews>
  <sheets>
    <sheet name="ＩＮＤＥＸ" sheetId="1" r:id="rId1"/>
    <sheet name="着手" sheetId="2" r:id="rId2"/>
    <sheet name="着手 (公営企業)" sheetId="3" r:id="rId3"/>
    <sheet name="工程表" sheetId="4" r:id="rId4"/>
    <sheet name="主任" sheetId="5" r:id="rId5"/>
    <sheet name="主任（公営企業）" sheetId="6" r:id="rId6"/>
    <sheet name="経歴書" sheetId="7" r:id="rId7"/>
    <sheet name="解体工事" sheetId="8" r:id="rId8"/>
    <sheet name="新築・維持・修繕等" sheetId="9" r:id="rId9"/>
    <sheet name="その他（土木）工事等" sheetId="10" r:id="rId10"/>
    <sheet name="別添" sheetId="11" r:id="rId11"/>
  </sheets>
  <definedNames>
    <definedName name="_xlnm.Print_Area" localSheetId="0">'ＩＮＤＥＸ'!$A$1:$D$27</definedName>
    <definedName name="_xlnm.Print_Area" localSheetId="9">'その他（土木）工事等'!$A$1:$I$26</definedName>
    <definedName name="_xlnm.Print_Area" localSheetId="7">'解体工事'!$A$1:$I$25</definedName>
    <definedName name="_xlnm.Print_Area" localSheetId="6">'経歴書'!$A$1:$I$39</definedName>
    <definedName name="_xlnm.Print_Area" localSheetId="4">'主任'!$A$1:$L$18</definedName>
    <definedName name="_xlnm.Print_Area" localSheetId="5">'主任（公営企業）'!$A$1:$L$18</definedName>
    <definedName name="_xlnm.Print_Area" localSheetId="8">'新築・維持・修繕等'!$A$1:$I$26</definedName>
    <definedName name="_xlnm.Print_Area" localSheetId="1">'着手'!$A$1:$L$15</definedName>
    <definedName name="_xlnm.Print_Area" localSheetId="2">'着手 (公営企業)'!$A$1:$L$15</definedName>
    <definedName name="_xlnm.Print_Area" localSheetId="10">'別添'!$A$1:$C$19</definedName>
  </definedNames>
  <calcPr fullCalcOnLoad="1"/>
</workbook>
</file>

<file path=xl/comments1.xml><?xml version="1.0" encoding="utf-8"?>
<comments xmlns="http://schemas.openxmlformats.org/spreadsheetml/2006/main">
  <authors>
    <author>02001287</author>
  </authors>
  <commentList>
    <comment ref="C17" authorId="0">
      <text>
        <r>
          <rPr>
            <b/>
            <sz val="9"/>
            <rFont val="ＭＳ Ｐゴシック"/>
            <family val="3"/>
          </rPr>
          <t>数字のみ入力（「円」は不要）</t>
        </r>
      </text>
    </comment>
    <comment ref="C18" authorId="0">
      <text>
        <r>
          <rPr>
            <b/>
            <sz val="9"/>
            <rFont val="ＭＳ Ｐゴシック"/>
            <family val="3"/>
          </rPr>
          <t>西暦で入力
年月日の区切りは「/」
入力例：2012/4/1
※新元号のアップデート対応されていない場合は「令和○年○月○日」と文字入力</t>
        </r>
      </text>
    </comment>
  </commentList>
</comments>
</file>

<file path=xl/sharedStrings.xml><?xml version="1.0" encoding="utf-8"?>
<sst xmlns="http://schemas.openxmlformats.org/spreadsheetml/2006/main" count="272" uniqueCount="132">
  <si>
    <t>着　　　　　　　　手　　　　　　　　届</t>
  </si>
  <si>
    <t>（受託者）</t>
  </si>
  <si>
    <t>住所氏名</t>
  </si>
  <si>
    <t>着手年月日</t>
  </si>
  <si>
    <t>工　　　　　　程　　　　　　表</t>
  </si>
  <si>
    <t>月別</t>
  </si>
  <si>
    <t>月　　　</t>
  </si>
  <si>
    <t>現場代理人　</t>
  </si>
  <si>
    <t>☆現場代理人及び主任技術者の経歴書、資格・免許等の写しを添付ください。</t>
  </si>
  <si>
    <t>☆現場代理人及び主任技術者の雇用を証明する資料のコピーを添付ください。</t>
  </si>
  <si>
    <t>現場代理人</t>
  </si>
  <si>
    <t>経　歴　書</t>
  </si>
  <si>
    <t>氏　　　名</t>
  </si>
  <si>
    <t>生年月日</t>
  </si>
  <si>
    <t>最終学歴</t>
  </si>
  <si>
    <t>入社年月日</t>
  </si>
  <si>
    <t>法定資格等</t>
  </si>
  <si>
    <t>年</t>
  </si>
  <si>
    <t>月</t>
  </si>
  <si>
    <t>日</t>
  </si>
  <si>
    <t>自</t>
  </si>
  <si>
    <t>至</t>
  </si>
  <si>
    <t>上　記　の　と　お　り　相　違　あ　り　ま　せ　ん　。</t>
  </si>
  <si>
    <t>市長部局
発注</t>
  </si>
  <si>
    <t>公営企業
発注</t>
  </si>
  <si>
    <t>共通</t>
  </si>
  <si>
    <t>主な業務経歴</t>
  </si>
  <si>
    <t>業務名</t>
  </si>
  <si>
    <t>※以下の項目を入力すると各書類の必要項目が自動入力されます</t>
  </si>
  <si>
    <t>契約年月日</t>
  </si>
  <si>
    <t>諏訪市高島1-22-30</t>
  </si>
  <si>
    <t>着手</t>
  </si>
  <si>
    <t>完了</t>
  </si>
  <si>
    <t>建設工事請負契約契約時提出書類一覧</t>
  </si>
  <si>
    <t>工程表（ア）</t>
  </si>
  <si>
    <t>主任（監理）技術者・現場代理人経歴書（エ）</t>
  </si>
  <si>
    <r>
      <t xml:space="preserve">建設リサイクル法第１３条に基づく書面（カ）
</t>
    </r>
    <r>
      <rPr>
        <u val="single"/>
        <sz val="9"/>
        <color indexed="12"/>
        <rFont val="ＭＳ Ｐゴシック"/>
        <family val="3"/>
      </rPr>
      <t>（別紙：建築物の解体の場合）</t>
    </r>
  </si>
  <si>
    <r>
      <t xml:space="preserve">建設リサイクル法第１３条に基づく書面（キ）
</t>
    </r>
    <r>
      <rPr>
        <u val="single"/>
        <sz val="9"/>
        <color indexed="12"/>
        <rFont val="ＭＳ Ｐゴシック"/>
        <family val="3"/>
      </rPr>
      <t>（別紙：建築物の新築・増築・修繕・模様替（リフォーム等）の場合）</t>
    </r>
  </si>
  <si>
    <r>
      <t xml:space="preserve">建設リサイクル法第１３条に基づく書面（ク）
</t>
    </r>
    <r>
      <rPr>
        <u val="single"/>
        <sz val="9"/>
        <color indexed="12"/>
        <rFont val="ＭＳ Ｐゴシック"/>
        <family val="3"/>
      </rPr>
      <t>（別紙：その他の工作物に関する工事（土木工事等）の場合）</t>
    </r>
  </si>
  <si>
    <t>建設リサイクル法第１３条に基づく書面（別添）（オ）</t>
  </si>
  <si>
    <t>別　紙　（建築物の解体の場合）</t>
  </si>
  <si>
    <t>ＩＮＤＥＸに戻る</t>
  </si>
  <si>
    <t>分別解体等の方法</t>
  </si>
  <si>
    <t>工　　　　　程</t>
  </si>
  <si>
    <t>作　業　内　容</t>
  </si>
  <si>
    <t>工 程 ご と の 作 業 内 容 及 び 解 体 方 法</t>
  </si>
  <si>
    <t>①建築設備・内装材等</t>
  </si>
  <si>
    <t>建築設備・内装材等の取り外し</t>
  </si>
  <si>
    <t>□　手作業</t>
  </si>
  <si>
    <t>□　有　　　□　無　　　</t>
  </si>
  <si>
    <t>□　手作業・機械作業の併用</t>
  </si>
  <si>
    <t>併用の場合の理由（　　　　　　　　　　　　）</t>
  </si>
  <si>
    <t>②屋根ふき材</t>
  </si>
  <si>
    <t>屋根ふき材の取り外し</t>
  </si>
  <si>
    <t>③外装材・上部構造部分</t>
  </si>
  <si>
    <t>外装材・上部構造部分の取り壊し</t>
  </si>
  <si>
    <t>④基礎・基礎ぐい</t>
  </si>
  <si>
    <t>基礎・基礎ぐいの取り壊し</t>
  </si>
  <si>
    <t>⑤その他</t>
  </si>
  <si>
    <t>その他の取り壊し</t>
  </si>
  <si>
    <t>　　（　　　　　　　　　　　）</t>
  </si>
  <si>
    <t>解体工事に要する費用</t>
  </si>
  <si>
    <t>円</t>
  </si>
  <si>
    <t>（消費税込）</t>
  </si>
  <si>
    <t>再資源化等をする施設の名称及び所在地</t>
  </si>
  <si>
    <t>別 添 の と お り</t>
  </si>
  <si>
    <t>特定建設資材廃棄物の再資源化等に要する費用</t>
  </si>
  <si>
    <t>別　紙　（建築物の新築・増築・修繕・模様替（リフォーム等）の場合）</t>
  </si>
  <si>
    <t>①造　　成　　等</t>
  </si>
  <si>
    <t>造成等の工事</t>
  </si>
  <si>
    <t>②基礎・基礎ぐい</t>
  </si>
  <si>
    <t>基礎・基礎ぐいの工事</t>
  </si>
  <si>
    <t>③上部構造部分・外装</t>
  </si>
  <si>
    <t>上部構造部分・外装の工事</t>
  </si>
  <si>
    <t>④屋　　　　　　根</t>
  </si>
  <si>
    <t>屋根の工事</t>
  </si>
  <si>
    <t>⑤建築設備・内装等</t>
  </si>
  <si>
    <t>建築設備・内装等の工事</t>
  </si>
  <si>
    <t>⑥そ　 の　 他</t>
  </si>
  <si>
    <t>その他の工事</t>
  </si>
  <si>
    <t>別　紙　（その他の工作物に関する工事（土木工事等）の場合）</t>
  </si>
  <si>
    <t>（解体工事のみ）</t>
  </si>
  <si>
    <t>①仮　　　　　設</t>
  </si>
  <si>
    <t>仮設工事</t>
  </si>
  <si>
    <t>②土　　　　　工</t>
  </si>
  <si>
    <t>土工事</t>
  </si>
  <si>
    <t>③基　　　　　礎</t>
  </si>
  <si>
    <t>基礎工事</t>
  </si>
  <si>
    <t>④本 体 構 造</t>
  </si>
  <si>
    <t>本体構造の工事</t>
  </si>
  <si>
    <t>⑤本体付属品</t>
  </si>
  <si>
    <t>本体付属品の工事</t>
  </si>
  <si>
    <t>　　（　　　　　　　　　　　）</t>
  </si>
  <si>
    <t>別　　　添</t>
  </si>
  <si>
    <t>特定建設資材廃棄物</t>
  </si>
  <si>
    <t>再資源化等をする</t>
  </si>
  <si>
    <t>所　　　　　在　　　　　地</t>
  </si>
  <si>
    <t>の　　 　　種　　　 　類</t>
  </si>
  <si>
    <t>施  設  の  名  称</t>
  </si>
  <si>
    <t>＊受注者が選択した施設を記載（品目ごとに複数記入可）</t>
  </si>
  <si>
    <t>工事名</t>
  </si>
  <si>
    <t>工事箇所</t>
  </si>
  <si>
    <t>請負金額（税込）</t>
  </si>
  <si>
    <t>着工年月日</t>
  </si>
  <si>
    <t>竣工年月日</t>
  </si>
  <si>
    <t>工事名</t>
  </si>
  <si>
    <t>工事箇所</t>
  </si>
  <si>
    <t>竣工年月日</t>
  </si>
  <si>
    <t>工　　事　　名</t>
  </si>
  <si>
    <t>工　事　箇　所</t>
  </si>
  <si>
    <t>工種別</t>
  </si>
  <si>
    <t>工　事　期　間</t>
  </si>
  <si>
    <t>着手届（イ）</t>
  </si>
  <si>
    <t>主任技術者及び現場代理人届（ウ）</t>
  </si>
  <si>
    <t>主任（監理）技術者及び現場代理人届</t>
  </si>
  <si>
    <t>主任（監理）技術者</t>
  </si>
  <si>
    <t>主任(監理)技術者</t>
  </si>
  <si>
    <t>（宛先）</t>
  </si>
  <si>
    <t>受注者</t>
  </si>
  <si>
    <t>請負代金額</t>
  </si>
  <si>
    <t>（宛先）</t>
  </si>
  <si>
    <t>請負代金額</t>
  </si>
  <si>
    <t>請負代金額</t>
  </si>
  <si>
    <t>（受注者の見積金額）</t>
  </si>
  <si>
    <t>　　　諏訪市長　　金 子 ゆ か り</t>
  </si>
  <si>
    <t>　　　　（諏訪市公営企業管理者）
　　　　諏訪市長　　金 子 ゆ か り　</t>
  </si>
  <si>
    <t>　　諏訪市長　　金　子　ゆ　か　り　</t>
  </si>
  <si>
    <t>　　　　（諏訪市公営企業管理者）
　　　　諏訪市長　　金　子　ゆ　か　り</t>
  </si>
  <si>
    <t>令和元年度○○工事</t>
  </si>
  <si>
    <t>※代表者名を自署しない場合は、記名押印してください。</t>
  </si>
  <si>
    <t>氏名</t>
  </si>
  <si>
    <t>※自署しない場合は、記名押印してください。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</si>
</sst>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&quot;円&quot;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2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11"/>
      <color indexed="23"/>
      <name val="ＭＳ Ｐ明朝"/>
      <family val="1"/>
    </font>
    <font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49998000264167786"/>
      <name val="ＭＳ Ｐ明朝"/>
      <family val="1"/>
    </font>
    <font>
      <sz val="11"/>
      <color theme="1" tint="0.49998000264167786"/>
      <name val="ＭＳ Ｐゴシック"/>
      <family val="3"/>
    </font>
    <font>
      <b/>
      <u val="single"/>
      <sz val="16"/>
      <color theme="1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8" fillId="0" borderId="22" xfId="43" applyBorder="1" applyAlignment="1" applyProtection="1">
      <alignment vertical="center"/>
      <protection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38" fontId="0" fillId="0" borderId="22" xfId="49" applyFont="1" applyBorder="1" applyAlignment="1">
      <alignment horizontal="left" vertical="center"/>
    </xf>
    <xf numFmtId="176" fontId="0" fillId="0" borderId="22" xfId="0" applyNumberForma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38" fillId="0" borderId="22" xfId="43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distributed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center" vertical="distributed" wrapText="1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39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3" xfId="0" applyNumberFormat="1" applyFont="1" applyBorder="1" applyAlignment="1">
      <alignment horizontal="left" vertical="center"/>
    </xf>
    <xf numFmtId="177" fontId="4" fillId="0" borderId="39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distributed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54" fillId="0" borderId="0" xfId="43" applyFont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distributed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5" xfId="0" applyBorder="1" applyAlignment="1">
      <alignment horizontal="center" vertical="distributed" wrapText="1"/>
    </xf>
    <xf numFmtId="0" fontId="0" fillId="0" borderId="20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1</xdr:col>
      <xdr:colOff>1685925</xdr:colOff>
      <xdr:row>11</xdr:row>
      <xdr:rowOff>419100</xdr:rowOff>
    </xdr:to>
    <xdr:sp>
      <xdr:nvSpPr>
        <xdr:cNvPr id="1" name="Line 1"/>
        <xdr:cNvSpPr>
          <a:spLocks/>
        </xdr:cNvSpPr>
      </xdr:nvSpPr>
      <xdr:spPr>
        <a:xfrm>
          <a:off x="200025" y="3409950"/>
          <a:ext cx="16764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"/>
  <sheetViews>
    <sheetView showGridLines="0"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3.5"/>
  <cols>
    <col min="1" max="1" width="4.125" style="0" customWidth="1"/>
    <col min="2" max="2" width="14.375" style="0" customWidth="1"/>
    <col min="3" max="3" width="51.00390625" style="0" customWidth="1"/>
  </cols>
  <sheetData>
    <row r="1" ht="21.75" customHeight="1">
      <c r="B1" s="33" t="s">
        <v>33</v>
      </c>
    </row>
    <row r="2" spans="2:3" ht="31.5" customHeight="1">
      <c r="B2" s="76" t="s">
        <v>23</v>
      </c>
      <c r="C2" s="34" t="s">
        <v>112</v>
      </c>
    </row>
    <row r="3" spans="2:3" ht="31.5" customHeight="1">
      <c r="B3" s="77"/>
      <c r="C3" s="34" t="s">
        <v>113</v>
      </c>
    </row>
    <row r="4" spans="2:3" ht="31.5" customHeight="1">
      <c r="B4" s="76" t="s">
        <v>24</v>
      </c>
      <c r="C4" s="34" t="s">
        <v>112</v>
      </c>
    </row>
    <row r="5" spans="2:3" ht="31.5" customHeight="1">
      <c r="B5" s="77"/>
      <c r="C5" s="34" t="s">
        <v>113</v>
      </c>
    </row>
    <row r="6" spans="2:3" ht="34.5" customHeight="1">
      <c r="B6" s="77" t="s">
        <v>25</v>
      </c>
      <c r="C6" s="34" t="s">
        <v>34</v>
      </c>
    </row>
    <row r="7" spans="2:3" ht="34.5" customHeight="1">
      <c r="B7" s="77"/>
      <c r="C7" s="34" t="s">
        <v>35</v>
      </c>
    </row>
    <row r="8" spans="2:3" ht="34.5" customHeight="1">
      <c r="B8" s="77"/>
      <c r="C8" s="45" t="s">
        <v>36</v>
      </c>
    </row>
    <row r="9" spans="2:3" ht="34.5" customHeight="1">
      <c r="B9" s="77"/>
      <c r="C9" s="45" t="s">
        <v>37</v>
      </c>
    </row>
    <row r="10" spans="2:3" ht="34.5" customHeight="1">
      <c r="B10" s="77"/>
      <c r="C10" s="45" t="s">
        <v>38</v>
      </c>
    </row>
    <row r="11" spans="2:3" ht="34.5" customHeight="1">
      <c r="B11" s="77"/>
      <c r="C11" s="34" t="s">
        <v>39</v>
      </c>
    </row>
    <row r="14" ht="13.5">
      <c r="B14" t="s">
        <v>28</v>
      </c>
    </row>
    <row r="15" spans="2:3" ht="13.5">
      <c r="B15" s="35" t="s">
        <v>100</v>
      </c>
      <c r="C15" s="29" t="s">
        <v>128</v>
      </c>
    </row>
    <row r="16" spans="2:3" ht="13.5">
      <c r="B16" s="35" t="s">
        <v>101</v>
      </c>
      <c r="C16" s="29" t="s">
        <v>30</v>
      </c>
    </row>
    <row r="17" spans="2:3" ht="13.5">
      <c r="B17" s="35" t="s">
        <v>102</v>
      </c>
      <c r="C17" s="37">
        <v>1250000</v>
      </c>
    </row>
    <row r="18" spans="2:3" ht="13.5">
      <c r="B18" s="35" t="s">
        <v>29</v>
      </c>
      <c r="C18" s="38">
        <v>44287</v>
      </c>
    </row>
    <row r="19" spans="2:3" ht="13.5">
      <c r="B19" s="35" t="s">
        <v>103</v>
      </c>
      <c r="C19" s="38">
        <v>44287</v>
      </c>
    </row>
    <row r="20" spans="2:3" ht="13.5">
      <c r="B20" s="35" t="s">
        <v>104</v>
      </c>
      <c r="C20" s="38">
        <v>44651</v>
      </c>
    </row>
  </sheetData>
  <sheetProtection/>
  <mergeCells count="3">
    <mergeCell ref="B2:B3"/>
    <mergeCell ref="B4:B5"/>
    <mergeCell ref="B6:B11"/>
  </mergeCells>
  <hyperlinks>
    <hyperlink ref="C3" location="主任!A1" display="主任（監理）技術者及び現場代理人届"/>
    <hyperlink ref="C4" location="'着手 (公営企業)'!A1" display="着手届"/>
    <hyperlink ref="C5" location="'主任（公営企業）'!A1" display="主任技術者及び現場代理人届"/>
    <hyperlink ref="C2" location="着手!A1" display="着手届"/>
    <hyperlink ref="C6" location="工程表!A1" display="工程表"/>
    <hyperlink ref="C7" location="経歴書!A1" display="主任（監理）技術者・現場代理人経歴書"/>
    <hyperlink ref="C8" location="解体工事!A1" display="解体工事!A1"/>
    <hyperlink ref="C9" location="新築・維持・修繕等!A1" display="新築・維持・修繕等!A1"/>
    <hyperlink ref="C10" location="'その他（土木）工事等'!A1" display="'その他（土木）工事等'!A1"/>
    <hyperlink ref="C11" location="別添!A1" display="建設リサイクル法第１３条に基づく書面（別添）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80" zoomScaleSheetLayoutView="80" zoomScalePageLayoutView="0" workbookViewId="0" topLeftCell="A13">
      <selection activeCell="B22" sqref="B22"/>
    </sheetView>
  </sheetViews>
  <sheetFormatPr defaultColWidth="9.00390625" defaultRowHeight="13.5"/>
  <cols>
    <col min="1" max="1" width="4.125" style="0" customWidth="1"/>
    <col min="2" max="3" width="11.75390625" style="0" customWidth="1"/>
    <col min="4" max="8" width="12.125" style="0" customWidth="1"/>
    <col min="9" max="9" width="2.75390625" style="0" customWidth="1"/>
  </cols>
  <sheetData>
    <row r="1" spans="1:13" ht="30" customHeight="1">
      <c r="A1" s="134" t="s">
        <v>80</v>
      </c>
      <c r="B1" s="134"/>
      <c r="C1" s="134"/>
      <c r="D1" s="134"/>
      <c r="E1" s="134"/>
      <c r="F1" s="134"/>
      <c r="G1" s="134"/>
      <c r="H1" s="134"/>
      <c r="I1" s="134"/>
      <c r="K1" s="135" t="s">
        <v>41</v>
      </c>
      <c r="L1" s="135"/>
      <c r="M1" s="135"/>
    </row>
    <row r="2" spans="1:2" ht="30" customHeight="1" thickBot="1">
      <c r="A2" s="47">
        <v>1</v>
      </c>
      <c r="B2" t="s">
        <v>42</v>
      </c>
    </row>
    <row r="3" spans="1:8" ht="24" customHeight="1">
      <c r="A3" s="48"/>
      <c r="B3" s="136" t="s">
        <v>43</v>
      </c>
      <c r="C3" s="137"/>
      <c r="D3" s="136" t="s">
        <v>44</v>
      </c>
      <c r="E3" s="137"/>
      <c r="F3" s="136" t="s">
        <v>42</v>
      </c>
      <c r="G3" s="140"/>
      <c r="H3" s="141"/>
    </row>
    <row r="4" spans="1:8" ht="24" customHeight="1">
      <c r="A4" s="143" t="s">
        <v>45</v>
      </c>
      <c r="B4" s="138"/>
      <c r="C4" s="139"/>
      <c r="D4" s="138"/>
      <c r="E4" s="139"/>
      <c r="F4" s="138" t="s">
        <v>81</v>
      </c>
      <c r="G4" s="104"/>
      <c r="H4" s="142"/>
    </row>
    <row r="5" spans="1:8" ht="24" customHeight="1">
      <c r="A5" s="143"/>
      <c r="B5" s="152" t="s">
        <v>82</v>
      </c>
      <c r="C5" s="152"/>
      <c r="D5" s="49" t="s">
        <v>83</v>
      </c>
      <c r="E5" s="19"/>
      <c r="F5" s="49" t="s">
        <v>48</v>
      </c>
      <c r="G5" s="18"/>
      <c r="H5" s="50"/>
    </row>
    <row r="6" spans="1:8" ht="24" customHeight="1">
      <c r="A6" s="143"/>
      <c r="B6" s="152"/>
      <c r="C6" s="152"/>
      <c r="D6" s="148" t="s">
        <v>49</v>
      </c>
      <c r="E6" s="149"/>
      <c r="F6" s="55" t="s">
        <v>50</v>
      </c>
      <c r="G6" s="22"/>
      <c r="H6" s="56"/>
    </row>
    <row r="7" spans="1:8" ht="24" customHeight="1">
      <c r="A7" s="143"/>
      <c r="B7" s="152" t="s">
        <v>84</v>
      </c>
      <c r="C7" s="152"/>
      <c r="D7" s="49" t="s">
        <v>85</v>
      </c>
      <c r="E7" s="19"/>
      <c r="F7" s="49" t="s">
        <v>48</v>
      </c>
      <c r="G7" s="18"/>
      <c r="H7" s="50"/>
    </row>
    <row r="8" spans="1:8" ht="24" customHeight="1">
      <c r="A8" s="143"/>
      <c r="B8" s="152"/>
      <c r="C8" s="152"/>
      <c r="D8" s="148" t="s">
        <v>49</v>
      </c>
      <c r="E8" s="149"/>
      <c r="F8" s="55" t="s">
        <v>50</v>
      </c>
      <c r="G8" s="22"/>
      <c r="H8" s="56"/>
    </row>
    <row r="9" spans="1:8" ht="24" customHeight="1">
      <c r="A9" s="143"/>
      <c r="B9" s="152" t="s">
        <v>86</v>
      </c>
      <c r="C9" s="152"/>
      <c r="D9" s="49" t="s">
        <v>87</v>
      </c>
      <c r="E9" s="19"/>
      <c r="F9" s="49" t="s">
        <v>48</v>
      </c>
      <c r="G9" s="18"/>
      <c r="H9" s="50"/>
    </row>
    <row r="10" spans="1:8" ht="24" customHeight="1">
      <c r="A10" s="143"/>
      <c r="B10" s="152"/>
      <c r="C10" s="152"/>
      <c r="D10" s="148" t="s">
        <v>49</v>
      </c>
      <c r="E10" s="149"/>
      <c r="F10" s="55" t="s">
        <v>50</v>
      </c>
      <c r="G10" s="22"/>
      <c r="H10" s="56"/>
    </row>
    <row r="11" spans="1:8" ht="24" customHeight="1">
      <c r="A11" s="143"/>
      <c r="B11" s="152" t="s">
        <v>88</v>
      </c>
      <c r="C11" s="152"/>
      <c r="D11" s="49" t="s">
        <v>89</v>
      </c>
      <c r="E11" s="19"/>
      <c r="F11" s="49" t="s">
        <v>48</v>
      </c>
      <c r="G11" s="18"/>
      <c r="H11" s="50"/>
    </row>
    <row r="12" spans="1:8" ht="24" customHeight="1">
      <c r="A12" s="143"/>
      <c r="B12" s="152"/>
      <c r="C12" s="152"/>
      <c r="D12" s="148" t="s">
        <v>49</v>
      </c>
      <c r="E12" s="149"/>
      <c r="F12" s="55" t="s">
        <v>50</v>
      </c>
      <c r="G12" s="22"/>
      <c r="H12" s="56"/>
    </row>
    <row r="13" spans="1:8" ht="24" customHeight="1">
      <c r="A13" s="143"/>
      <c r="B13" s="152" t="s">
        <v>90</v>
      </c>
      <c r="C13" s="152"/>
      <c r="D13" s="49" t="s">
        <v>91</v>
      </c>
      <c r="E13" s="19"/>
      <c r="F13" s="49" t="s">
        <v>48</v>
      </c>
      <c r="G13" s="18"/>
      <c r="H13" s="50"/>
    </row>
    <row r="14" spans="1:8" ht="24" customHeight="1">
      <c r="A14" s="143"/>
      <c r="B14" s="152"/>
      <c r="C14" s="152"/>
      <c r="D14" s="148" t="s">
        <v>49</v>
      </c>
      <c r="E14" s="149"/>
      <c r="F14" s="55" t="s">
        <v>50</v>
      </c>
      <c r="G14" s="22"/>
      <c r="H14" s="56"/>
    </row>
    <row r="15" spans="1:8" ht="24" customHeight="1">
      <c r="A15" s="156"/>
      <c r="B15" s="157" t="s">
        <v>78</v>
      </c>
      <c r="C15" s="157"/>
      <c r="D15" s="49" t="s">
        <v>79</v>
      </c>
      <c r="E15" s="19"/>
      <c r="F15" s="49" t="s">
        <v>48</v>
      </c>
      <c r="G15" s="18"/>
      <c r="H15" s="50"/>
    </row>
    <row r="16" spans="1:8" ht="24" customHeight="1">
      <c r="A16" s="156"/>
      <c r="B16" s="148" t="s">
        <v>92</v>
      </c>
      <c r="C16" s="149"/>
      <c r="D16" s="148" t="s">
        <v>49</v>
      </c>
      <c r="E16" s="149"/>
      <c r="F16" s="55" t="s">
        <v>50</v>
      </c>
      <c r="G16" s="22"/>
      <c r="H16" s="56"/>
    </row>
    <row r="17" spans="1:8" ht="24" customHeight="1">
      <c r="A17" s="143"/>
      <c r="B17" s="49"/>
      <c r="C17" s="19"/>
      <c r="D17" s="49"/>
      <c r="E17" s="19"/>
      <c r="F17" s="49"/>
      <c r="G17" s="18"/>
      <c r="H17" s="50"/>
    </row>
    <row r="18" spans="1:8" ht="24" customHeight="1" thickBot="1">
      <c r="A18" s="63"/>
      <c r="B18" s="58"/>
      <c r="C18" s="64"/>
      <c r="D18" s="58"/>
      <c r="E18" s="64"/>
      <c r="F18" s="58"/>
      <c r="G18" s="59"/>
      <c r="H18" s="60"/>
    </row>
    <row r="19" ht="30" customHeight="1"/>
    <row r="20" spans="1:8" ht="30" customHeight="1">
      <c r="A20" s="47">
        <v>2</v>
      </c>
      <c r="B20" s="153" t="s">
        <v>61</v>
      </c>
      <c r="C20" s="153"/>
      <c r="D20" s="153"/>
      <c r="E20" s="153"/>
      <c r="F20" s="22"/>
      <c r="G20" s="36" t="s">
        <v>62</v>
      </c>
      <c r="H20" t="s">
        <v>63</v>
      </c>
    </row>
    <row r="21" spans="2:3" ht="30" customHeight="1">
      <c r="B21" s="153" t="s">
        <v>123</v>
      </c>
      <c r="C21" s="153"/>
    </row>
    <row r="22" ht="30" customHeight="1"/>
    <row r="23" spans="1:8" ht="30" customHeight="1">
      <c r="A23" s="47">
        <v>3</v>
      </c>
      <c r="B23" s="153" t="s">
        <v>64</v>
      </c>
      <c r="C23" s="153"/>
      <c r="D23" s="153"/>
      <c r="E23" s="153"/>
      <c r="F23" s="46"/>
      <c r="G23" s="134" t="s">
        <v>65</v>
      </c>
      <c r="H23" s="134"/>
    </row>
    <row r="24" ht="30" customHeight="1"/>
    <row r="25" spans="1:8" ht="30" customHeight="1">
      <c r="A25" s="47">
        <v>4</v>
      </c>
      <c r="B25" s="153" t="s">
        <v>66</v>
      </c>
      <c r="C25" s="153"/>
      <c r="D25" s="153"/>
      <c r="E25" s="153"/>
      <c r="F25" s="22"/>
      <c r="G25" s="36" t="s">
        <v>62</v>
      </c>
      <c r="H25" t="s">
        <v>63</v>
      </c>
    </row>
    <row r="26" spans="2:6" ht="30" customHeight="1">
      <c r="B26" s="153" t="s">
        <v>123</v>
      </c>
      <c r="C26" s="153"/>
      <c r="F26" s="62"/>
    </row>
    <row r="27" ht="22.5" customHeight="1"/>
  </sheetData>
  <sheetProtection/>
  <mergeCells count="26">
    <mergeCell ref="G23:H23"/>
    <mergeCell ref="B25:E25"/>
    <mergeCell ref="B26:C26"/>
    <mergeCell ref="B15:C15"/>
    <mergeCell ref="B16:C16"/>
    <mergeCell ref="D16:E16"/>
    <mergeCell ref="B20:E20"/>
    <mergeCell ref="B21:C21"/>
    <mergeCell ref="B23:E23"/>
    <mergeCell ref="D8:E8"/>
    <mergeCell ref="B9:C10"/>
    <mergeCell ref="D10:E10"/>
    <mergeCell ref="B11:C12"/>
    <mergeCell ref="D12:E12"/>
    <mergeCell ref="B13:C14"/>
    <mergeCell ref="D14:E14"/>
    <mergeCell ref="A1:I1"/>
    <mergeCell ref="K1:M1"/>
    <mergeCell ref="B3:C4"/>
    <mergeCell ref="D3:E4"/>
    <mergeCell ref="F3:H3"/>
    <mergeCell ref="A4:A17"/>
    <mergeCell ref="F4:H4"/>
    <mergeCell ref="B5:C6"/>
    <mergeCell ref="D6:E6"/>
    <mergeCell ref="B7:C8"/>
  </mergeCells>
  <hyperlinks>
    <hyperlink ref="K1:M1" location="ＩＮＤＥＸ!A1" display="ＩＮＤＥＸに戻る"/>
  </hyperlinks>
  <printOptions/>
  <pageMargins left="0.89" right="0.2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80" zoomScaleSheetLayoutView="80" zoomScalePageLayoutView="0" workbookViewId="0" topLeftCell="A1">
      <selection activeCell="E1" sqref="E1:G1"/>
    </sheetView>
  </sheetViews>
  <sheetFormatPr defaultColWidth="9.00390625" defaultRowHeight="13.5"/>
  <cols>
    <col min="1" max="2" width="25.125" style="0" customWidth="1"/>
    <col min="3" max="3" width="37.25390625" style="0" customWidth="1"/>
  </cols>
  <sheetData>
    <row r="1" spans="1:7" ht="52.5" customHeight="1" thickBot="1">
      <c r="A1" t="s">
        <v>93</v>
      </c>
      <c r="E1" s="135" t="s">
        <v>41</v>
      </c>
      <c r="F1" s="135"/>
      <c r="G1" s="135"/>
    </row>
    <row r="2" spans="1:3" ht="22.5" customHeight="1">
      <c r="A2" s="65" t="s">
        <v>94</v>
      </c>
      <c r="B2" s="66" t="s">
        <v>95</v>
      </c>
      <c r="C2" s="158" t="s">
        <v>96</v>
      </c>
    </row>
    <row r="3" spans="1:3" ht="22.5" customHeight="1">
      <c r="A3" s="67" t="s">
        <v>97</v>
      </c>
      <c r="B3" s="68" t="s">
        <v>98</v>
      </c>
      <c r="C3" s="159"/>
    </row>
    <row r="4" spans="1:3" ht="37.5" customHeight="1">
      <c r="A4" s="69"/>
      <c r="B4" s="29"/>
      <c r="C4" s="70"/>
    </row>
    <row r="5" spans="1:3" ht="37.5" customHeight="1">
      <c r="A5" s="69"/>
      <c r="B5" s="29"/>
      <c r="C5" s="70"/>
    </row>
    <row r="6" spans="1:3" ht="37.5" customHeight="1">
      <c r="A6" s="69"/>
      <c r="B6" s="29"/>
      <c r="C6" s="70"/>
    </row>
    <row r="7" spans="1:3" ht="37.5" customHeight="1">
      <c r="A7" s="69"/>
      <c r="B7" s="29"/>
      <c r="C7" s="70"/>
    </row>
    <row r="8" spans="1:3" ht="37.5" customHeight="1">
      <c r="A8" s="69"/>
      <c r="B8" s="29"/>
      <c r="C8" s="70"/>
    </row>
    <row r="9" spans="1:3" ht="37.5" customHeight="1">
      <c r="A9" s="69"/>
      <c r="B9" s="29"/>
      <c r="C9" s="70"/>
    </row>
    <row r="10" spans="1:3" ht="37.5" customHeight="1">
      <c r="A10" s="69"/>
      <c r="B10" s="29"/>
      <c r="C10" s="70"/>
    </row>
    <row r="11" spans="1:3" ht="37.5" customHeight="1">
      <c r="A11" s="69"/>
      <c r="B11" s="29"/>
      <c r="C11" s="70"/>
    </row>
    <row r="12" spans="1:3" ht="37.5" customHeight="1">
      <c r="A12" s="69"/>
      <c r="B12" s="29"/>
      <c r="C12" s="70"/>
    </row>
    <row r="13" spans="1:3" ht="37.5" customHeight="1">
      <c r="A13" s="69"/>
      <c r="B13" s="29"/>
      <c r="C13" s="70"/>
    </row>
    <row r="14" spans="1:3" ht="37.5" customHeight="1">
      <c r="A14" s="69"/>
      <c r="B14" s="29"/>
      <c r="C14" s="70"/>
    </row>
    <row r="15" spans="1:3" ht="37.5" customHeight="1">
      <c r="A15" s="69"/>
      <c r="B15" s="29"/>
      <c r="C15" s="70"/>
    </row>
    <row r="16" spans="1:3" ht="37.5" customHeight="1">
      <c r="A16" s="69"/>
      <c r="B16" s="29"/>
      <c r="C16" s="70"/>
    </row>
    <row r="17" spans="1:3" ht="37.5" customHeight="1">
      <c r="A17" s="69"/>
      <c r="B17" s="29"/>
      <c r="C17" s="70"/>
    </row>
    <row r="18" spans="1:3" ht="37.5" customHeight="1" thickBot="1">
      <c r="A18" s="71"/>
      <c r="B18" s="72"/>
      <c r="C18" s="73"/>
    </row>
    <row r="19" ht="37.5" customHeight="1">
      <c r="A19" t="s">
        <v>99</v>
      </c>
    </row>
    <row r="20" ht="37.5" customHeight="1"/>
  </sheetData>
  <sheetProtection/>
  <mergeCells count="2">
    <mergeCell ref="E1:G1"/>
    <mergeCell ref="C2:C3"/>
  </mergeCells>
  <hyperlinks>
    <hyperlink ref="E1:G1" location="ＩＮＤＥＸ!A1" display="ＩＮＤＥＸに戻る"/>
  </hyperlinks>
  <printOptions/>
  <pageMargins left="0.92" right="0.22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70" zoomScaleNormal="80" zoomScaleSheetLayoutView="70" zoomScalePageLayoutView="0" workbookViewId="0" topLeftCell="A4">
      <selection activeCell="G9" sqref="G9"/>
    </sheetView>
  </sheetViews>
  <sheetFormatPr defaultColWidth="9.00390625" defaultRowHeight="13.5"/>
  <cols>
    <col min="1" max="1" width="1.25" style="0" customWidth="1"/>
    <col min="4" max="4" width="1.25" style="0" customWidth="1"/>
    <col min="11" max="11" width="12.125" style="0" customWidth="1"/>
    <col min="12" max="12" width="3.25390625" style="0" customWidth="1"/>
  </cols>
  <sheetData>
    <row r="1" spans="1:12" ht="82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52.5" customHeight="1">
      <c r="A2" s="85">
        <f>ＩＮＤＥＸ!C18</f>
        <v>44287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30" customHeight="1">
      <c r="A3" s="88" t="s">
        <v>117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29.25" customHeight="1">
      <c r="A4" s="91" t="s">
        <v>124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ht="18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6.25" customHeight="1">
      <c r="A6" s="1"/>
      <c r="B6" s="2"/>
      <c r="C6" s="2"/>
      <c r="D6" s="2"/>
      <c r="E6" s="2"/>
      <c r="F6" s="2"/>
      <c r="G6" s="4" t="s">
        <v>118</v>
      </c>
      <c r="H6" s="2"/>
      <c r="I6" s="2"/>
      <c r="J6" s="2"/>
      <c r="K6" s="2"/>
      <c r="L6" s="3"/>
    </row>
    <row r="7" spans="1:12" ht="26.25" customHeight="1">
      <c r="A7" s="1"/>
      <c r="B7" s="2"/>
      <c r="C7" s="2"/>
      <c r="D7" s="2"/>
      <c r="E7" s="2"/>
      <c r="F7" s="2"/>
      <c r="G7" s="4" t="s">
        <v>1</v>
      </c>
      <c r="H7" s="2"/>
      <c r="I7" s="5"/>
      <c r="J7" s="2"/>
      <c r="K7" s="2"/>
      <c r="L7" s="3"/>
    </row>
    <row r="8" spans="1:14" ht="26.25" customHeight="1">
      <c r="A8" s="1"/>
      <c r="B8" s="2"/>
      <c r="C8" s="2"/>
      <c r="D8" s="2"/>
      <c r="E8" s="2"/>
      <c r="F8" s="2"/>
      <c r="G8" s="6" t="s">
        <v>2</v>
      </c>
      <c r="H8" s="7"/>
      <c r="I8" s="7"/>
      <c r="J8" s="7"/>
      <c r="K8" s="8"/>
      <c r="L8" s="3"/>
      <c r="N8" s="9"/>
    </row>
    <row r="9" spans="1:14" ht="22.5" customHeight="1">
      <c r="A9" s="1"/>
      <c r="B9" s="2"/>
      <c r="C9" s="2"/>
      <c r="D9" s="2"/>
      <c r="E9" s="2"/>
      <c r="F9" s="2"/>
      <c r="G9" s="74" t="s">
        <v>129</v>
      </c>
      <c r="H9" s="2"/>
      <c r="I9" s="2"/>
      <c r="J9" s="2"/>
      <c r="K9" s="2"/>
      <c r="L9" s="3"/>
      <c r="N9" s="9"/>
    </row>
    <row r="10" spans="1:12" ht="37.5" customHeight="1">
      <c r="A10" s="10"/>
      <c r="B10" s="78" t="s">
        <v>105</v>
      </c>
      <c r="C10" s="78"/>
      <c r="D10" s="11"/>
      <c r="E10" s="96" t="str">
        <f>ＩＮＤＥＸ!C15</f>
        <v>令和元年度○○工事</v>
      </c>
      <c r="F10" s="97"/>
      <c r="G10" s="97"/>
      <c r="H10" s="97"/>
      <c r="I10" s="97"/>
      <c r="J10" s="97"/>
      <c r="K10" s="97"/>
      <c r="L10" s="12"/>
    </row>
    <row r="11" spans="1:12" ht="37.5" customHeight="1">
      <c r="A11" s="13"/>
      <c r="B11" s="98" t="s">
        <v>106</v>
      </c>
      <c r="C11" s="98"/>
      <c r="D11" s="14"/>
      <c r="E11" s="96" t="str">
        <f>ＩＮＤＥＸ!C16</f>
        <v>諏訪市高島1-22-30</v>
      </c>
      <c r="F11" s="97"/>
      <c r="G11" s="97"/>
      <c r="H11" s="97"/>
      <c r="I11" s="97"/>
      <c r="J11" s="97"/>
      <c r="K11" s="97"/>
      <c r="L11" s="12"/>
    </row>
    <row r="12" spans="1:12" ht="37.5" customHeight="1">
      <c r="A12" s="10"/>
      <c r="B12" s="78" t="s">
        <v>119</v>
      </c>
      <c r="C12" s="78"/>
      <c r="D12" s="11"/>
      <c r="E12" s="94">
        <f>ＩＮＤＥＸ!C17</f>
        <v>1250000</v>
      </c>
      <c r="F12" s="95"/>
      <c r="G12" s="95"/>
      <c r="H12" s="95"/>
      <c r="I12" s="95"/>
      <c r="J12" s="95"/>
      <c r="K12" s="95"/>
      <c r="L12" s="12"/>
    </row>
    <row r="13" spans="1:12" ht="37.5" customHeight="1">
      <c r="A13" s="10"/>
      <c r="B13" s="78" t="s">
        <v>3</v>
      </c>
      <c r="C13" s="78"/>
      <c r="D13" s="11"/>
      <c r="E13" s="80">
        <f>ＩＮＤＥＸ!C19</f>
        <v>44287</v>
      </c>
      <c r="F13" s="81"/>
      <c r="G13" s="81"/>
      <c r="H13" s="81"/>
      <c r="I13" s="81"/>
      <c r="J13" s="81"/>
      <c r="K13" s="81"/>
      <c r="L13" s="12"/>
    </row>
    <row r="14" spans="1:12" ht="37.5" customHeight="1">
      <c r="A14" s="15"/>
      <c r="B14" s="79" t="s">
        <v>107</v>
      </c>
      <c r="C14" s="79"/>
      <c r="D14" s="16"/>
      <c r="E14" s="80">
        <f>ＩＮＤＥＸ!C20</f>
        <v>44651</v>
      </c>
      <c r="F14" s="81"/>
      <c r="G14" s="81"/>
      <c r="H14" s="81"/>
      <c r="I14" s="81"/>
      <c r="J14" s="81"/>
      <c r="K14" s="81"/>
      <c r="L14" s="12"/>
    </row>
    <row r="15" spans="1:12" ht="273.75" customHeight="1">
      <c r="A15" s="15"/>
      <c r="B15" s="7"/>
      <c r="C15" s="7"/>
      <c r="D15" s="7"/>
      <c r="E15" s="7"/>
      <c r="F15" s="7"/>
      <c r="G15" s="7"/>
      <c r="H15" s="7"/>
      <c r="I15" s="7"/>
      <c r="J15" s="7"/>
      <c r="K15" s="7"/>
      <c r="L15" s="17"/>
    </row>
  </sheetData>
  <sheetProtection/>
  <mergeCells count="14">
    <mergeCell ref="E10:K10"/>
    <mergeCell ref="B11:C11"/>
    <mergeCell ref="E11:K11"/>
    <mergeCell ref="B12:C12"/>
    <mergeCell ref="B13:C13"/>
    <mergeCell ref="B14:C14"/>
    <mergeCell ref="E13:K13"/>
    <mergeCell ref="E14:K14"/>
    <mergeCell ref="A1:L1"/>
    <mergeCell ref="A2:L2"/>
    <mergeCell ref="A3:L3"/>
    <mergeCell ref="A4:L4"/>
    <mergeCell ref="B10:C10"/>
    <mergeCell ref="E12:K12"/>
  </mergeCells>
  <printOptions/>
  <pageMargins left="0.66" right="0.38" top="0.6" bottom="0.984" header="0.36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70" zoomScaleNormal="80" zoomScaleSheetLayoutView="70" zoomScalePageLayoutView="0" workbookViewId="0" topLeftCell="A4">
      <selection activeCell="G9" sqref="G9"/>
    </sheetView>
  </sheetViews>
  <sheetFormatPr defaultColWidth="9.00390625" defaultRowHeight="13.5"/>
  <cols>
    <col min="1" max="1" width="1.25" style="0" customWidth="1"/>
    <col min="4" max="4" width="1.25" style="0" customWidth="1"/>
    <col min="11" max="11" width="12.125" style="0" customWidth="1"/>
    <col min="12" max="12" width="3.25390625" style="0" customWidth="1"/>
  </cols>
  <sheetData>
    <row r="1" spans="1:12" ht="82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52.5" customHeight="1">
      <c r="A2" s="85">
        <f>ＩＮＤＥＸ!C18</f>
        <v>44287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30" customHeight="1">
      <c r="A3" s="88" t="s">
        <v>120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29.25" customHeight="1">
      <c r="A4" s="88" t="s">
        <v>125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ht="18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6.25" customHeight="1">
      <c r="A6" s="1"/>
      <c r="B6" s="2"/>
      <c r="C6" s="2"/>
      <c r="D6" s="2"/>
      <c r="E6" s="2"/>
      <c r="F6" s="2"/>
      <c r="G6" s="4" t="s">
        <v>118</v>
      </c>
      <c r="H6" s="2"/>
      <c r="I6" s="2"/>
      <c r="J6" s="2"/>
      <c r="K6" s="2"/>
      <c r="L6" s="3"/>
    </row>
    <row r="7" spans="1:12" ht="26.25" customHeight="1">
      <c r="A7" s="1"/>
      <c r="B7" s="2"/>
      <c r="C7" s="2"/>
      <c r="D7" s="2"/>
      <c r="E7" s="2"/>
      <c r="F7" s="2"/>
      <c r="G7" s="4" t="s">
        <v>1</v>
      </c>
      <c r="H7" s="2"/>
      <c r="I7" s="5"/>
      <c r="J7" s="2"/>
      <c r="K7" s="2"/>
      <c r="L7" s="3"/>
    </row>
    <row r="8" spans="1:14" ht="26.25" customHeight="1">
      <c r="A8" s="1"/>
      <c r="B8" s="2"/>
      <c r="C8" s="2"/>
      <c r="D8" s="2"/>
      <c r="E8" s="2"/>
      <c r="F8" s="2"/>
      <c r="G8" s="6" t="s">
        <v>2</v>
      </c>
      <c r="H8" s="7"/>
      <c r="I8" s="7"/>
      <c r="J8" s="7"/>
      <c r="K8" s="8"/>
      <c r="L8" s="3"/>
      <c r="N8" s="9"/>
    </row>
    <row r="9" spans="1:14" ht="22.5" customHeight="1">
      <c r="A9" s="1"/>
      <c r="B9" s="2"/>
      <c r="C9" s="2"/>
      <c r="D9" s="2"/>
      <c r="E9" s="2"/>
      <c r="F9" s="2"/>
      <c r="G9" s="74" t="s">
        <v>129</v>
      </c>
      <c r="H9" s="2"/>
      <c r="I9" s="2"/>
      <c r="J9" s="2"/>
      <c r="K9" s="2"/>
      <c r="L9" s="3"/>
      <c r="N9" s="9"/>
    </row>
    <row r="10" spans="1:12" ht="37.5" customHeight="1">
      <c r="A10" s="10"/>
      <c r="B10" s="78" t="s">
        <v>105</v>
      </c>
      <c r="C10" s="78"/>
      <c r="D10" s="11"/>
      <c r="E10" s="96" t="str">
        <f>ＩＮＤＥＸ!C15</f>
        <v>令和元年度○○工事</v>
      </c>
      <c r="F10" s="97"/>
      <c r="G10" s="97"/>
      <c r="H10" s="97"/>
      <c r="I10" s="97"/>
      <c r="J10" s="97"/>
      <c r="K10" s="97"/>
      <c r="L10" s="12"/>
    </row>
    <row r="11" spans="1:12" ht="37.5" customHeight="1">
      <c r="A11" s="13"/>
      <c r="B11" s="98" t="s">
        <v>106</v>
      </c>
      <c r="C11" s="98"/>
      <c r="D11" s="14"/>
      <c r="E11" s="96" t="str">
        <f>ＩＮＤＥＸ!C16</f>
        <v>諏訪市高島1-22-30</v>
      </c>
      <c r="F11" s="97"/>
      <c r="G11" s="97"/>
      <c r="H11" s="97"/>
      <c r="I11" s="97"/>
      <c r="J11" s="97"/>
      <c r="K11" s="97"/>
      <c r="L11" s="12"/>
    </row>
    <row r="12" spans="1:12" ht="37.5" customHeight="1">
      <c r="A12" s="10"/>
      <c r="B12" s="78" t="s">
        <v>121</v>
      </c>
      <c r="C12" s="78"/>
      <c r="D12" s="11"/>
      <c r="E12" s="94">
        <f>ＩＮＤＥＸ!C17</f>
        <v>1250000</v>
      </c>
      <c r="F12" s="95"/>
      <c r="G12" s="95"/>
      <c r="H12" s="95"/>
      <c r="I12" s="95"/>
      <c r="J12" s="95"/>
      <c r="K12" s="95"/>
      <c r="L12" s="12"/>
    </row>
    <row r="13" spans="1:12" ht="37.5" customHeight="1">
      <c r="A13" s="10"/>
      <c r="B13" s="78" t="s">
        <v>3</v>
      </c>
      <c r="C13" s="78"/>
      <c r="D13" s="11"/>
      <c r="E13" s="80">
        <f>ＩＮＤＥＸ!C19</f>
        <v>44287</v>
      </c>
      <c r="F13" s="81"/>
      <c r="G13" s="81"/>
      <c r="H13" s="81"/>
      <c r="I13" s="81"/>
      <c r="J13" s="81"/>
      <c r="K13" s="81"/>
      <c r="L13" s="12"/>
    </row>
    <row r="14" spans="1:12" ht="37.5" customHeight="1">
      <c r="A14" s="15"/>
      <c r="B14" s="79" t="s">
        <v>107</v>
      </c>
      <c r="C14" s="79"/>
      <c r="D14" s="16"/>
      <c r="E14" s="80">
        <f>ＩＮＤＥＸ!C20</f>
        <v>44651</v>
      </c>
      <c r="F14" s="81"/>
      <c r="G14" s="81"/>
      <c r="H14" s="81"/>
      <c r="I14" s="81"/>
      <c r="J14" s="81"/>
      <c r="K14" s="81"/>
      <c r="L14" s="12"/>
    </row>
    <row r="15" spans="1:12" ht="273.75" customHeight="1">
      <c r="A15" s="15"/>
      <c r="B15" s="7"/>
      <c r="C15" s="7"/>
      <c r="D15" s="7"/>
      <c r="E15" s="7"/>
      <c r="F15" s="7"/>
      <c r="G15" s="7"/>
      <c r="H15" s="7"/>
      <c r="I15" s="7"/>
      <c r="J15" s="7"/>
      <c r="K15" s="7"/>
      <c r="L15" s="17"/>
    </row>
  </sheetData>
  <sheetProtection/>
  <mergeCells count="14">
    <mergeCell ref="A1:L1"/>
    <mergeCell ref="A2:L2"/>
    <mergeCell ref="A3:L3"/>
    <mergeCell ref="A4:L4"/>
    <mergeCell ref="B10:C10"/>
    <mergeCell ref="E10:K10"/>
    <mergeCell ref="B14:C14"/>
    <mergeCell ref="E14:K14"/>
    <mergeCell ref="B11:C11"/>
    <mergeCell ref="E11:K11"/>
    <mergeCell ref="B12:C12"/>
    <mergeCell ref="E12:K12"/>
    <mergeCell ref="B13:C13"/>
    <mergeCell ref="E13:K13"/>
  </mergeCells>
  <printOptions/>
  <pageMargins left="0.66" right="0.38" top="0.6" bottom="0.984" header="0.36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L20"/>
  <sheetViews>
    <sheetView view="pageBreakPreview" zoomScale="90" zoomScaleNormal="80" zoomScaleSheetLayoutView="90" zoomScalePageLayoutView="0" workbookViewId="0" topLeftCell="A1">
      <selection activeCell="AK3" sqref="AK3"/>
    </sheetView>
  </sheetViews>
  <sheetFormatPr defaultColWidth="9.00390625" defaultRowHeight="13.5"/>
  <cols>
    <col min="1" max="1" width="2.50390625" style="0" customWidth="1"/>
    <col min="2" max="2" width="22.25390625" style="0" customWidth="1"/>
    <col min="3" max="35" width="3.125" style="0" customWidth="1"/>
    <col min="36" max="36" width="3.875" style="0" customWidth="1"/>
    <col min="37" max="38" width="3.125" style="0" customWidth="1"/>
  </cols>
  <sheetData>
    <row r="1" spans="2:38" ht="18.75" customHeight="1">
      <c r="B1" s="4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99">
        <f>ＩＮＤＥＸ!C18</f>
        <v>44287</v>
      </c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100"/>
    </row>
    <row r="2" spans="2:38" ht="24.75" customHeight="1">
      <c r="B2" s="105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20"/>
      <c r="U2" s="20" t="s">
        <v>118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1"/>
    </row>
    <row r="3" spans="2:38" ht="24.7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20"/>
      <c r="U3" s="20" t="s">
        <v>1</v>
      </c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spans="2:38" ht="24.75" customHeight="1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1"/>
    </row>
    <row r="5" spans="2:38" ht="24.75" customHeight="1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20"/>
      <c r="U5" s="22" t="s">
        <v>2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1"/>
    </row>
    <row r="6" spans="2:38" ht="24.75" customHeight="1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2"/>
      <c r="U6" s="74" t="s">
        <v>129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5"/>
    </row>
    <row r="7" spans="2:38" ht="30" customHeight="1">
      <c r="B7" s="77" t="s">
        <v>108</v>
      </c>
      <c r="C7" s="107" t="str">
        <f>ＩＮＤＥＸ!C15</f>
        <v>令和元年度○○工事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9"/>
      <c r="X7" s="77" t="s">
        <v>109</v>
      </c>
      <c r="Y7" s="77"/>
      <c r="Z7" s="77"/>
      <c r="AA7" s="77"/>
      <c r="AB7" s="77"/>
      <c r="AC7" s="77"/>
      <c r="AD7" s="107" t="str">
        <f>ＩＮＤＥＸ!C16</f>
        <v>諏訪市高島1-22-30</v>
      </c>
      <c r="AE7" s="108"/>
      <c r="AF7" s="108"/>
      <c r="AG7" s="108"/>
      <c r="AH7" s="108"/>
      <c r="AI7" s="108"/>
      <c r="AJ7" s="108"/>
      <c r="AK7" s="108"/>
      <c r="AL7" s="109"/>
    </row>
    <row r="8" spans="2:38" ht="27.75" customHeight="1">
      <c r="B8" s="77"/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2"/>
      <c r="X8" s="77"/>
      <c r="Y8" s="77"/>
      <c r="Z8" s="77"/>
      <c r="AA8" s="77"/>
      <c r="AB8" s="77"/>
      <c r="AC8" s="77"/>
      <c r="AD8" s="110"/>
      <c r="AE8" s="111"/>
      <c r="AF8" s="111"/>
      <c r="AG8" s="111"/>
      <c r="AH8" s="111"/>
      <c r="AI8" s="111"/>
      <c r="AJ8" s="111"/>
      <c r="AK8" s="111"/>
      <c r="AL8" s="112"/>
    </row>
    <row r="9" spans="2:38" ht="33.75" customHeight="1">
      <c r="B9" s="77" t="s">
        <v>111</v>
      </c>
      <c r="C9" s="39"/>
      <c r="D9" s="40"/>
      <c r="E9" s="40"/>
      <c r="F9" s="40"/>
      <c r="G9" s="40"/>
      <c r="H9" s="101">
        <f>ＩＮＤＥＸ!C19</f>
        <v>44287</v>
      </c>
      <c r="I9" s="101"/>
      <c r="J9" s="101"/>
      <c r="K9" s="101"/>
      <c r="L9" s="101"/>
      <c r="M9" s="101"/>
      <c r="N9" s="101"/>
      <c r="O9" s="101"/>
      <c r="P9" s="101"/>
      <c r="Q9" s="101"/>
      <c r="R9" s="103" t="s">
        <v>31</v>
      </c>
      <c r="S9" s="103"/>
      <c r="T9" s="103"/>
      <c r="U9" s="40"/>
      <c r="V9" s="40"/>
      <c r="W9" s="41"/>
      <c r="X9" s="77" t="s">
        <v>122</v>
      </c>
      <c r="Y9" s="77"/>
      <c r="Z9" s="77"/>
      <c r="AA9" s="77"/>
      <c r="AB9" s="77"/>
      <c r="AC9" s="77"/>
      <c r="AD9" s="119">
        <f>ＩＮＤＥＸ!C17</f>
        <v>1250000</v>
      </c>
      <c r="AE9" s="120"/>
      <c r="AF9" s="120"/>
      <c r="AG9" s="120"/>
      <c r="AH9" s="120"/>
      <c r="AI9" s="120"/>
      <c r="AJ9" s="120"/>
      <c r="AK9" s="120"/>
      <c r="AL9" s="121"/>
    </row>
    <row r="10" spans="2:38" ht="33.75" customHeight="1">
      <c r="B10" s="77"/>
      <c r="C10" s="42"/>
      <c r="D10" s="43"/>
      <c r="E10" s="43"/>
      <c r="F10" s="43"/>
      <c r="G10" s="43"/>
      <c r="H10" s="102">
        <f>ＩＮＤＥＸ!C20</f>
        <v>44651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4" t="s">
        <v>32</v>
      </c>
      <c r="S10" s="104"/>
      <c r="T10" s="104"/>
      <c r="U10" s="43"/>
      <c r="V10" s="43"/>
      <c r="W10" s="44"/>
      <c r="X10" s="77"/>
      <c r="Y10" s="77"/>
      <c r="Z10" s="77"/>
      <c r="AA10" s="77"/>
      <c r="AB10" s="77"/>
      <c r="AC10" s="77"/>
      <c r="AD10" s="122"/>
      <c r="AE10" s="123"/>
      <c r="AF10" s="123"/>
      <c r="AG10" s="123"/>
      <c r="AH10" s="123"/>
      <c r="AI10" s="123"/>
      <c r="AJ10" s="123"/>
      <c r="AK10" s="123"/>
      <c r="AL10" s="124"/>
    </row>
    <row r="11" spans="2:38" ht="33.75" customHeight="1">
      <c r="B11" s="26" t="s">
        <v>5</v>
      </c>
      <c r="C11" s="113" t="s">
        <v>6</v>
      </c>
      <c r="D11" s="114"/>
      <c r="E11" s="114"/>
      <c r="F11" s="114"/>
      <c r="G11" s="114"/>
      <c r="H11" s="115"/>
      <c r="I11" s="113" t="s">
        <v>6</v>
      </c>
      <c r="J11" s="114"/>
      <c r="K11" s="114"/>
      <c r="L11" s="114"/>
      <c r="M11" s="114"/>
      <c r="N11" s="115"/>
      <c r="O11" s="113" t="s">
        <v>6</v>
      </c>
      <c r="P11" s="114"/>
      <c r="Q11" s="114"/>
      <c r="R11" s="114"/>
      <c r="S11" s="114"/>
      <c r="T11" s="115"/>
      <c r="U11" s="113" t="s">
        <v>6</v>
      </c>
      <c r="V11" s="114"/>
      <c r="W11" s="114"/>
      <c r="X11" s="114"/>
      <c r="Y11" s="114"/>
      <c r="Z11" s="115"/>
      <c r="AA11" s="113" t="s">
        <v>6</v>
      </c>
      <c r="AB11" s="114"/>
      <c r="AC11" s="114"/>
      <c r="AD11" s="114"/>
      <c r="AE11" s="114"/>
      <c r="AF11" s="115"/>
      <c r="AG11" s="113" t="s">
        <v>6</v>
      </c>
      <c r="AH11" s="114"/>
      <c r="AI11" s="114"/>
      <c r="AJ11" s="114"/>
      <c r="AK11" s="114"/>
      <c r="AL11" s="115"/>
    </row>
    <row r="12" spans="2:38" ht="33.75" customHeight="1">
      <c r="B12" s="27" t="s">
        <v>110</v>
      </c>
      <c r="C12" s="116"/>
      <c r="D12" s="117"/>
      <c r="E12" s="117"/>
      <c r="F12" s="117"/>
      <c r="G12" s="117"/>
      <c r="H12" s="118"/>
      <c r="I12" s="116"/>
      <c r="J12" s="117"/>
      <c r="K12" s="117"/>
      <c r="L12" s="117"/>
      <c r="M12" s="117"/>
      <c r="N12" s="118"/>
      <c r="O12" s="116"/>
      <c r="P12" s="117"/>
      <c r="Q12" s="117"/>
      <c r="R12" s="117"/>
      <c r="S12" s="117"/>
      <c r="T12" s="118"/>
      <c r="U12" s="116"/>
      <c r="V12" s="117"/>
      <c r="W12" s="117"/>
      <c r="X12" s="117"/>
      <c r="Y12" s="117"/>
      <c r="Z12" s="118"/>
      <c r="AA12" s="116"/>
      <c r="AB12" s="117"/>
      <c r="AC12" s="117"/>
      <c r="AD12" s="117"/>
      <c r="AE12" s="117"/>
      <c r="AF12" s="118"/>
      <c r="AG12" s="116"/>
      <c r="AH12" s="117"/>
      <c r="AI12" s="117"/>
      <c r="AJ12" s="117"/>
      <c r="AK12" s="117"/>
      <c r="AL12" s="118"/>
    </row>
    <row r="13" spans="2:38" ht="30.7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30.7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ht="30.7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2:38" ht="30.7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2:38" ht="30.75" customHeight="1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2:38" ht="30.7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2:38" ht="30.7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2:38" ht="30.7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</sheetData>
  <sheetProtection/>
  <mergeCells count="19">
    <mergeCell ref="AD7:AL8"/>
    <mergeCell ref="B9:B10"/>
    <mergeCell ref="C11:H12"/>
    <mergeCell ref="I11:N12"/>
    <mergeCell ref="O11:T12"/>
    <mergeCell ref="AD9:AL10"/>
    <mergeCell ref="U11:Z12"/>
    <mergeCell ref="AA11:AF12"/>
    <mergeCell ref="AG11:AL12"/>
    <mergeCell ref="U1:AL1"/>
    <mergeCell ref="X9:AC10"/>
    <mergeCell ref="H9:Q9"/>
    <mergeCell ref="H10:Q10"/>
    <mergeCell ref="R9:T9"/>
    <mergeCell ref="R10:T10"/>
    <mergeCell ref="B2:S5"/>
    <mergeCell ref="B7:B8"/>
    <mergeCell ref="C7:W8"/>
    <mergeCell ref="X7:AC8"/>
  </mergeCells>
  <printOptions/>
  <pageMargins left="0.42" right="0.2" top="0.45" bottom="0.43" header="0.2" footer="0.2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0" zoomScaleSheetLayoutView="70" zoomScalePageLayoutView="0" workbookViewId="0" topLeftCell="A4">
      <selection activeCell="K7" sqref="K7"/>
    </sheetView>
  </sheetViews>
  <sheetFormatPr defaultColWidth="9.00390625" defaultRowHeight="13.5"/>
  <cols>
    <col min="1" max="1" width="1.25" style="0" customWidth="1"/>
    <col min="4" max="4" width="1.25" style="0" customWidth="1"/>
    <col min="11" max="11" width="12.125" style="0" customWidth="1"/>
    <col min="12" max="12" width="3.25390625" style="0" customWidth="1"/>
  </cols>
  <sheetData>
    <row r="1" spans="1:12" ht="90" customHeight="1">
      <c r="A1" s="82" t="s">
        <v>114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37.5" customHeight="1">
      <c r="A2" s="85">
        <f>ＩＮＤＥＸ!C18</f>
        <v>44287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30" customHeight="1">
      <c r="A3" s="127" t="s">
        <v>117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</row>
    <row r="4" spans="1:12" ht="41.25" customHeight="1">
      <c r="A4" s="130" t="s">
        <v>126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6.25" customHeight="1">
      <c r="A5" s="1"/>
      <c r="B5" s="2"/>
      <c r="C5" s="2"/>
      <c r="D5" s="2"/>
      <c r="E5" s="2"/>
      <c r="F5" s="2"/>
      <c r="G5" s="4" t="s">
        <v>118</v>
      </c>
      <c r="H5" s="2"/>
      <c r="I5" s="2"/>
      <c r="J5" s="2"/>
      <c r="K5" s="2"/>
      <c r="L5" s="3"/>
    </row>
    <row r="6" spans="1:12" ht="26.25" customHeight="1">
      <c r="A6" s="1"/>
      <c r="B6" s="2"/>
      <c r="C6" s="2"/>
      <c r="D6" s="2"/>
      <c r="E6" s="2"/>
      <c r="F6" s="2"/>
      <c r="G6" s="4" t="s">
        <v>1</v>
      </c>
      <c r="H6" s="2"/>
      <c r="I6" s="5"/>
      <c r="J6" s="2"/>
      <c r="K6" s="2"/>
      <c r="L6" s="3"/>
    </row>
    <row r="7" spans="1:12" ht="26.25" customHeight="1">
      <c r="A7" s="1"/>
      <c r="B7" s="2"/>
      <c r="C7" s="2"/>
      <c r="D7" s="2"/>
      <c r="E7" s="2"/>
      <c r="F7" s="2"/>
      <c r="G7" s="6" t="s">
        <v>2</v>
      </c>
      <c r="H7" s="7"/>
      <c r="I7" s="7"/>
      <c r="J7" s="7"/>
      <c r="K7" s="8"/>
      <c r="L7" s="3"/>
    </row>
    <row r="8" spans="1:12" ht="22.5" customHeight="1">
      <c r="A8" s="1"/>
      <c r="B8" s="2"/>
      <c r="C8" s="2"/>
      <c r="D8" s="2"/>
      <c r="E8" s="2"/>
      <c r="F8" s="2"/>
      <c r="G8" s="74" t="s">
        <v>129</v>
      </c>
      <c r="H8" s="2"/>
      <c r="I8" s="2"/>
      <c r="J8" s="2"/>
      <c r="K8" s="2"/>
      <c r="L8" s="3"/>
    </row>
    <row r="9" spans="1:12" ht="37.5" customHeight="1">
      <c r="A9" s="13"/>
      <c r="B9" s="78" t="s">
        <v>115</v>
      </c>
      <c r="C9" s="78"/>
      <c r="D9" s="14"/>
      <c r="E9" s="125"/>
      <c r="F9" s="126"/>
      <c r="G9" s="126"/>
      <c r="H9" s="126"/>
      <c r="I9" s="126"/>
      <c r="J9" s="126"/>
      <c r="K9" s="126"/>
      <c r="L9" s="12"/>
    </row>
    <row r="10" spans="1:12" ht="37.5" customHeight="1">
      <c r="A10" s="10"/>
      <c r="B10" s="78" t="s">
        <v>7</v>
      </c>
      <c r="C10" s="78"/>
      <c r="D10" s="11"/>
      <c r="E10" s="125"/>
      <c r="F10" s="126"/>
      <c r="G10" s="126"/>
      <c r="H10" s="126"/>
      <c r="I10" s="126"/>
      <c r="J10" s="126"/>
      <c r="K10" s="126"/>
      <c r="L10" s="12"/>
    </row>
    <row r="11" spans="1:12" ht="37.5" customHeight="1">
      <c r="A11" s="10"/>
      <c r="B11" s="78" t="s">
        <v>105</v>
      </c>
      <c r="C11" s="78"/>
      <c r="D11" s="11"/>
      <c r="E11" s="96" t="str">
        <f>ＩＮＤＥＸ!C15</f>
        <v>令和元年度○○工事</v>
      </c>
      <c r="F11" s="97"/>
      <c r="G11" s="97"/>
      <c r="H11" s="97"/>
      <c r="I11" s="97"/>
      <c r="J11" s="97"/>
      <c r="K11" s="97"/>
      <c r="L11" s="12"/>
    </row>
    <row r="12" spans="1:12" ht="37.5" customHeight="1">
      <c r="A12" s="13"/>
      <c r="B12" s="98" t="s">
        <v>106</v>
      </c>
      <c r="C12" s="98"/>
      <c r="D12" s="14"/>
      <c r="E12" s="96" t="str">
        <f>ＩＮＤＥＸ!C16</f>
        <v>諏訪市高島1-22-30</v>
      </c>
      <c r="F12" s="97"/>
      <c r="G12" s="97"/>
      <c r="H12" s="97"/>
      <c r="I12" s="97"/>
      <c r="J12" s="97"/>
      <c r="K12" s="97"/>
      <c r="L12" s="12"/>
    </row>
    <row r="13" spans="1:12" ht="37.5" customHeight="1">
      <c r="A13" s="10"/>
      <c r="B13" s="78" t="s">
        <v>121</v>
      </c>
      <c r="C13" s="78"/>
      <c r="D13" s="11"/>
      <c r="E13" s="94">
        <f>ＩＮＤＥＸ!C17</f>
        <v>1250000</v>
      </c>
      <c r="F13" s="95"/>
      <c r="G13" s="95"/>
      <c r="H13" s="95"/>
      <c r="I13" s="95"/>
      <c r="J13" s="95"/>
      <c r="K13" s="95"/>
      <c r="L13" s="12"/>
    </row>
    <row r="14" spans="1:12" ht="37.5" customHeight="1">
      <c r="A14" s="10"/>
      <c r="B14" s="78" t="s">
        <v>3</v>
      </c>
      <c r="C14" s="78"/>
      <c r="D14" s="11"/>
      <c r="E14" s="80">
        <f>ＩＮＤＥＸ!C19</f>
        <v>44287</v>
      </c>
      <c r="F14" s="81"/>
      <c r="G14" s="81"/>
      <c r="H14" s="81"/>
      <c r="I14" s="81"/>
      <c r="J14" s="81"/>
      <c r="K14" s="81"/>
      <c r="L14" s="12"/>
    </row>
    <row r="15" spans="1:12" ht="37.5" customHeight="1">
      <c r="A15" s="15"/>
      <c r="B15" s="79" t="s">
        <v>107</v>
      </c>
      <c r="C15" s="79"/>
      <c r="D15" s="16"/>
      <c r="E15" s="80">
        <f>ＩＮＤＥＸ!C20</f>
        <v>44651</v>
      </c>
      <c r="F15" s="81"/>
      <c r="G15" s="81"/>
      <c r="H15" s="81"/>
      <c r="I15" s="81"/>
      <c r="J15" s="81"/>
      <c r="K15" s="81"/>
      <c r="L15" s="12"/>
    </row>
    <row r="16" spans="1:12" ht="232.5" customHeight="1">
      <c r="A16" s="15"/>
      <c r="B16" s="7"/>
      <c r="C16" s="7"/>
      <c r="D16" s="7"/>
      <c r="E16" s="7"/>
      <c r="F16" s="7"/>
      <c r="G16" s="7"/>
      <c r="H16" s="7"/>
      <c r="I16" s="7"/>
      <c r="J16" s="7"/>
      <c r="K16" s="7"/>
      <c r="L16" s="17"/>
    </row>
    <row r="17" ht="13.5">
      <c r="B17" t="s">
        <v>8</v>
      </c>
    </row>
    <row r="18" ht="13.5">
      <c r="B18" t="s">
        <v>9</v>
      </c>
    </row>
  </sheetData>
  <sheetProtection/>
  <mergeCells count="18">
    <mergeCell ref="E10:K10"/>
    <mergeCell ref="E13:K13"/>
    <mergeCell ref="A1:L1"/>
    <mergeCell ref="A2:L2"/>
    <mergeCell ref="A3:L3"/>
    <mergeCell ref="A4:L4"/>
    <mergeCell ref="B9:C9"/>
    <mergeCell ref="E9:K9"/>
    <mergeCell ref="E14:K14"/>
    <mergeCell ref="E15:K15"/>
    <mergeCell ref="B14:C14"/>
    <mergeCell ref="B15:C15"/>
    <mergeCell ref="B10:C10"/>
    <mergeCell ref="B11:C11"/>
    <mergeCell ref="E11:K11"/>
    <mergeCell ref="B12:C12"/>
    <mergeCell ref="E12:K12"/>
    <mergeCell ref="B13:C13"/>
  </mergeCells>
  <printOptions/>
  <pageMargins left="0.71" right="0.45" top="0.69" bottom="0.53" header="0.512" footer="0.3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0" zoomScaleSheetLayoutView="70" zoomScalePageLayoutView="0" workbookViewId="0" topLeftCell="A7">
      <selection activeCell="K7" sqref="K7"/>
    </sheetView>
  </sheetViews>
  <sheetFormatPr defaultColWidth="9.00390625" defaultRowHeight="13.5"/>
  <cols>
    <col min="1" max="1" width="1.25" style="0" customWidth="1"/>
    <col min="4" max="4" width="1.25" style="0" customWidth="1"/>
    <col min="11" max="11" width="12.125" style="0" customWidth="1"/>
    <col min="12" max="12" width="3.25390625" style="0" customWidth="1"/>
  </cols>
  <sheetData>
    <row r="1" spans="1:12" ht="90" customHeight="1">
      <c r="A1" s="82" t="s">
        <v>114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37.5" customHeight="1">
      <c r="A2" s="85">
        <f>ＩＮＤＥＸ!C18</f>
        <v>44287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30" customHeight="1">
      <c r="A3" s="127" t="s">
        <v>120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</row>
    <row r="4" spans="1:12" ht="41.25" customHeight="1">
      <c r="A4" s="130" t="s">
        <v>127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6.25" customHeight="1">
      <c r="A5" s="1"/>
      <c r="B5" s="2"/>
      <c r="C5" s="2"/>
      <c r="D5" s="2"/>
      <c r="E5" s="2"/>
      <c r="F5" s="2"/>
      <c r="G5" s="4" t="s">
        <v>118</v>
      </c>
      <c r="H5" s="2"/>
      <c r="I5" s="2"/>
      <c r="J5" s="2"/>
      <c r="K5" s="2"/>
      <c r="L5" s="3"/>
    </row>
    <row r="6" spans="1:12" ht="26.25" customHeight="1">
      <c r="A6" s="1"/>
      <c r="B6" s="2"/>
      <c r="C6" s="2"/>
      <c r="D6" s="2"/>
      <c r="E6" s="2"/>
      <c r="F6" s="2"/>
      <c r="G6" s="4" t="s">
        <v>1</v>
      </c>
      <c r="H6" s="2"/>
      <c r="I6" s="5"/>
      <c r="J6" s="2"/>
      <c r="K6" s="2"/>
      <c r="L6" s="3"/>
    </row>
    <row r="7" spans="1:12" ht="26.25" customHeight="1">
      <c r="A7" s="1"/>
      <c r="B7" s="2"/>
      <c r="C7" s="2"/>
      <c r="D7" s="2"/>
      <c r="E7" s="2"/>
      <c r="F7" s="2"/>
      <c r="G7" s="6" t="s">
        <v>2</v>
      </c>
      <c r="H7" s="7"/>
      <c r="I7" s="7"/>
      <c r="J7" s="7"/>
      <c r="K7" s="8"/>
      <c r="L7" s="3"/>
    </row>
    <row r="8" spans="1:12" ht="22.5" customHeight="1">
      <c r="A8" s="1"/>
      <c r="B8" s="2"/>
      <c r="C8" s="2"/>
      <c r="D8" s="2"/>
      <c r="E8" s="2"/>
      <c r="F8" s="2"/>
      <c r="G8" s="74" t="s">
        <v>129</v>
      </c>
      <c r="H8" s="2"/>
      <c r="I8" s="2"/>
      <c r="J8" s="2"/>
      <c r="K8" s="2"/>
      <c r="L8" s="3"/>
    </row>
    <row r="9" spans="1:12" ht="37.5" customHeight="1">
      <c r="A9" s="13"/>
      <c r="B9" s="78" t="s">
        <v>115</v>
      </c>
      <c r="C9" s="78"/>
      <c r="D9" s="14"/>
      <c r="E9" s="125"/>
      <c r="F9" s="126"/>
      <c r="G9" s="126"/>
      <c r="H9" s="126"/>
      <c r="I9" s="126"/>
      <c r="J9" s="126"/>
      <c r="K9" s="126"/>
      <c r="L9" s="12"/>
    </row>
    <row r="10" spans="1:12" ht="37.5" customHeight="1">
      <c r="A10" s="10"/>
      <c r="B10" s="78" t="s">
        <v>7</v>
      </c>
      <c r="C10" s="78"/>
      <c r="D10" s="11"/>
      <c r="E10" s="125"/>
      <c r="F10" s="126"/>
      <c r="G10" s="126"/>
      <c r="H10" s="126"/>
      <c r="I10" s="126"/>
      <c r="J10" s="126"/>
      <c r="K10" s="126"/>
      <c r="L10" s="12"/>
    </row>
    <row r="11" spans="1:12" ht="37.5" customHeight="1">
      <c r="A11" s="10"/>
      <c r="B11" s="78" t="s">
        <v>105</v>
      </c>
      <c r="C11" s="78"/>
      <c r="D11" s="11"/>
      <c r="E11" s="96" t="str">
        <f>ＩＮＤＥＸ!C15</f>
        <v>令和元年度○○工事</v>
      </c>
      <c r="F11" s="97"/>
      <c r="G11" s="97"/>
      <c r="H11" s="97"/>
      <c r="I11" s="97"/>
      <c r="J11" s="97"/>
      <c r="K11" s="97"/>
      <c r="L11" s="12"/>
    </row>
    <row r="12" spans="1:12" ht="37.5" customHeight="1">
      <c r="A12" s="13"/>
      <c r="B12" s="98" t="s">
        <v>106</v>
      </c>
      <c r="C12" s="98"/>
      <c r="D12" s="14"/>
      <c r="E12" s="96" t="str">
        <f>ＩＮＤＥＸ!C16</f>
        <v>諏訪市高島1-22-30</v>
      </c>
      <c r="F12" s="97"/>
      <c r="G12" s="97"/>
      <c r="H12" s="97"/>
      <c r="I12" s="97"/>
      <c r="J12" s="97"/>
      <c r="K12" s="97"/>
      <c r="L12" s="12"/>
    </row>
    <row r="13" spans="1:12" ht="37.5" customHeight="1">
      <c r="A13" s="10"/>
      <c r="B13" s="78" t="s">
        <v>121</v>
      </c>
      <c r="C13" s="78"/>
      <c r="D13" s="11"/>
      <c r="E13" s="94">
        <f>ＩＮＤＥＸ!C17</f>
        <v>1250000</v>
      </c>
      <c r="F13" s="95"/>
      <c r="G13" s="95"/>
      <c r="H13" s="95"/>
      <c r="I13" s="95"/>
      <c r="J13" s="95"/>
      <c r="K13" s="95"/>
      <c r="L13" s="12"/>
    </row>
    <row r="14" spans="1:12" ht="37.5" customHeight="1">
      <c r="A14" s="10"/>
      <c r="B14" s="78" t="s">
        <v>3</v>
      </c>
      <c r="C14" s="78"/>
      <c r="D14" s="11"/>
      <c r="E14" s="80">
        <f>ＩＮＤＥＸ!C19</f>
        <v>44287</v>
      </c>
      <c r="F14" s="81"/>
      <c r="G14" s="81"/>
      <c r="H14" s="81"/>
      <c r="I14" s="81"/>
      <c r="J14" s="81"/>
      <c r="K14" s="81"/>
      <c r="L14" s="12"/>
    </row>
    <row r="15" spans="1:12" ht="37.5" customHeight="1">
      <c r="A15" s="15"/>
      <c r="B15" s="79" t="s">
        <v>107</v>
      </c>
      <c r="C15" s="79"/>
      <c r="D15" s="16"/>
      <c r="E15" s="80">
        <f>ＩＮＤＥＸ!C20</f>
        <v>44651</v>
      </c>
      <c r="F15" s="81"/>
      <c r="G15" s="81"/>
      <c r="H15" s="81"/>
      <c r="I15" s="81"/>
      <c r="J15" s="81"/>
      <c r="K15" s="81"/>
      <c r="L15" s="12"/>
    </row>
    <row r="16" spans="1:12" ht="232.5" customHeight="1">
      <c r="A16" s="15"/>
      <c r="B16" s="7"/>
      <c r="C16" s="7"/>
      <c r="D16" s="7"/>
      <c r="E16" s="7"/>
      <c r="F16" s="7"/>
      <c r="G16" s="7"/>
      <c r="H16" s="7"/>
      <c r="I16" s="7"/>
      <c r="J16" s="7"/>
      <c r="K16" s="7"/>
      <c r="L16" s="17"/>
    </row>
    <row r="17" ht="13.5">
      <c r="B17" t="s">
        <v>8</v>
      </c>
    </row>
    <row r="18" ht="13.5">
      <c r="B18" t="s">
        <v>9</v>
      </c>
    </row>
  </sheetData>
  <sheetProtection/>
  <mergeCells count="18">
    <mergeCell ref="A1:L1"/>
    <mergeCell ref="A2:L2"/>
    <mergeCell ref="A3:L3"/>
    <mergeCell ref="A4:L4"/>
    <mergeCell ref="B9:C9"/>
    <mergeCell ref="E9:K9"/>
    <mergeCell ref="B10:C10"/>
    <mergeCell ref="E10:K10"/>
    <mergeCell ref="B11:C11"/>
    <mergeCell ref="E11:K11"/>
    <mergeCell ref="B12:C12"/>
    <mergeCell ref="E12:K12"/>
    <mergeCell ref="B13:C13"/>
    <mergeCell ref="E13:K13"/>
    <mergeCell ref="B14:C14"/>
    <mergeCell ref="E14:K14"/>
    <mergeCell ref="B15:C15"/>
    <mergeCell ref="E15:K15"/>
  </mergeCells>
  <printOptions/>
  <pageMargins left="0.71" right="0.45" top="0.69" bottom="0.53" header="0.512" footer="0.3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38"/>
  <sheetViews>
    <sheetView view="pageBreakPreview" zoomScale="60" zoomScalePageLayoutView="0" workbookViewId="0" topLeftCell="A22">
      <selection activeCell="F39" sqref="F39"/>
    </sheetView>
  </sheetViews>
  <sheetFormatPr defaultColWidth="9.00390625" defaultRowHeight="13.5"/>
  <cols>
    <col min="1" max="1" width="1.25" style="20" customWidth="1"/>
    <col min="2" max="3" width="9.00390625" style="20" customWidth="1"/>
    <col min="4" max="4" width="6.875" style="20" customWidth="1"/>
    <col min="5" max="5" width="12.75390625" style="20" customWidth="1"/>
    <col min="6" max="6" width="12.25390625" style="20" customWidth="1"/>
    <col min="7" max="8" width="9.00390625" style="20" customWidth="1"/>
    <col min="9" max="9" width="17.375" style="20" customWidth="1"/>
    <col min="10" max="16384" width="9.00390625" style="20" customWidth="1"/>
  </cols>
  <sheetData>
    <row r="3" spans="5:8" ht="18.75">
      <c r="E3" s="131" t="s">
        <v>10</v>
      </c>
      <c r="F3" s="131"/>
      <c r="G3" s="131" t="s">
        <v>11</v>
      </c>
      <c r="H3" s="131"/>
    </row>
    <row r="4" spans="5:8" ht="18.75">
      <c r="E4" s="131" t="s">
        <v>116</v>
      </c>
      <c r="F4" s="131"/>
      <c r="G4" s="131"/>
      <c r="H4" s="131"/>
    </row>
    <row r="5" spans="5:6" ht="18.75">
      <c r="E5" s="131"/>
      <c r="F5" s="131"/>
    </row>
    <row r="8" spans="7:9" ht="28.5" customHeight="1">
      <c r="G8" s="20" t="s">
        <v>12</v>
      </c>
      <c r="I8" s="32"/>
    </row>
    <row r="9" spans="7:9" ht="28.5" customHeight="1">
      <c r="G9" s="20" t="s">
        <v>13</v>
      </c>
      <c r="I9" s="32"/>
    </row>
    <row r="12" spans="2:5" ht="23.25" customHeight="1">
      <c r="B12" s="20">
        <v>1</v>
      </c>
      <c r="C12" s="133" t="s">
        <v>14</v>
      </c>
      <c r="D12" s="133"/>
      <c r="E12" s="30"/>
    </row>
    <row r="13" spans="3:4" ht="23.25" customHeight="1">
      <c r="C13" s="31"/>
      <c r="D13" s="31"/>
    </row>
    <row r="14" spans="3:4" ht="23.25" customHeight="1">
      <c r="C14" s="31"/>
      <c r="D14" s="31"/>
    </row>
    <row r="15" spans="2:5" ht="23.25" customHeight="1">
      <c r="B15" s="20">
        <v>2</v>
      </c>
      <c r="C15" s="133" t="s">
        <v>15</v>
      </c>
      <c r="D15" s="133"/>
      <c r="E15" s="30"/>
    </row>
    <row r="16" spans="3:4" ht="23.25" customHeight="1">
      <c r="C16" s="31"/>
      <c r="D16" s="31"/>
    </row>
    <row r="17" spans="3:4" ht="23.25" customHeight="1">
      <c r="C17" s="31"/>
      <c r="D17" s="31"/>
    </row>
    <row r="18" spans="2:9" ht="23.25" customHeight="1">
      <c r="B18" s="20">
        <v>3</v>
      </c>
      <c r="C18" s="133" t="s">
        <v>16</v>
      </c>
      <c r="D18" s="133"/>
      <c r="E18" s="30"/>
      <c r="F18" s="132"/>
      <c r="G18" s="132"/>
      <c r="H18" s="132"/>
      <c r="I18" s="132"/>
    </row>
    <row r="19" spans="6:9" ht="23.25" customHeight="1">
      <c r="F19" s="132"/>
      <c r="G19" s="132"/>
      <c r="H19" s="132"/>
      <c r="I19" s="132"/>
    </row>
    <row r="20" spans="7:9" ht="23.25" customHeight="1">
      <c r="G20" s="20" t="s">
        <v>17</v>
      </c>
      <c r="H20" s="20" t="s">
        <v>18</v>
      </c>
      <c r="I20" s="20" t="s">
        <v>19</v>
      </c>
    </row>
    <row r="21" ht="23.25" customHeight="1"/>
    <row r="22" spans="2:5" ht="23.25" customHeight="1">
      <c r="B22" s="20">
        <v>4</v>
      </c>
      <c r="C22" s="133" t="s">
        <v>26</v>
      </c>
      <c r="D22" s="133"/>
      <c r="E22" s="133"/>
    </row>
    <row r="23" spans="3:5" ht="23.25" customHeight="1">
      <c r="C23" s="31"/>
      <c r="D23" s="31"/>
      <c r="E23" s="31"/>
    </row>
    <row r="24" ht="23.25" customHeight="1">
      <c r="C24" s="20" t="s">
        <v>27</v>
      </c>
    </row>
    <row r="25" ht="23.25" customHeight="1"/>
    <row r="26" spans="6:9" ht="23.25" customHeight="1">
      <c r="F26" s="20" t="s">
        <v>20</v>
      </c>
      <c r="G26" s="20" t="s">
        <v>17</v>
      </c>
      <c r="H26" s="20" t="s">
        <v>18</v>
      </c>
      <c r="I26" s="20" t="s">
        <v>19</v>
      </c>
    </row>
    <row r="27" spans="6:9" ht="23.25" customHeight="1">
      <c r="F27" s="20" t="s">
        <v>21</v>
      </c>
      <c r="G27" s="20" t="s">
        <v>17</v>
      </c>
      <c r="H27" s="20" t="s">
        <v>18</v>
      </c>
      <c r="I27" s="20" t="s">
        <v>19</v>
      </c>
    </row>
    <row r="31" spans="3:8" ht="13.5">
      <c r="C31" s="132" t="s">
        <v>22</v>
      </c>
      <c r="D31" s="132"/>
      <c r="E31" s="132"/>
      <c r="F31" s="132"/>
      <c r="G31" s="132"/>
      <c r="H31" s="132"/>
    </row>
    <row r="37" ht="13.5">
      <c r="E37" s="20" t="s">
        <v>130</v>
      </c>
    </row>
    <row r="38" ht="13.5">
      <c r="F38" s="75" t="s">
        <v>131</v>
      </c>
    </row>
  </sheetData>
  <sheetProtection/>
  <mergeCells count="10">
    <mergeCell ref="G3:H4"/>
    <mergeCell ref="C31:H31"/>
    <mergeCell ref="E3:F3"/>
    <mergeCell ref="E4:F4"/>
    <mergeCell ref="E5:F5"/>
    <mergeCell ref="C12:D12"/>
    <mergeCell ref="C15:D15"/>
    <mergeCell ref="C18:D18"/>
    <mergeCell ref="F18:I19"/>
    <mergeCell ref="C22:E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80" zoomScaleSheetLayoutView="80" zoomScalePageLayoutView="0" workbookViewId="0" topLeftCell="A22">
      <selection activeCell="B21" sqref="B21"/>
    </sheetView>
  </sheetViews>
  <sheetFormatPr defaultColWidth="9.00390625" defaultRowHeight="13.5"/>
  <cols>
    <col min="1" max="1" width="4.125" style="0" customWidth="1"/>
    <col min="2" max="2" width="11.75390625" style="0" customWidth="1"/>
    <col min="3" max="3" width="10.625" style="0" customWidth="1"/>
    <col min="4" max="4" width="12.125" style="0" customWidth="1"/>
    <col min="5" max="5" width="17.125" style="0" customWidth="1"/>
    <col min="6" max="7" width="12.125" style="0" customWidth="1"/>
    <col min="8" max="8" width="11.25390625" style="0" customWidth="1"/>
    <col min="9" max="9" width="1.875" style="0" customWidth="1"/>
  </cols>
  <sheetData>
    <row r="1" spans="1:13" ht="30" customHeight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K1" s="135" t="s">
        <v>41</v>
      </c>
      <c r="L1" s="135"/>
      <c r="M1" s="135"/>
    </row>
    <row r="2" spans="1:2" ht="30" customHeight="1" thickBot="1">
      <c r="A2" s="47">
        <v>1</v>
      </c>
      <c r="B2" t="s">
        <v>42</v>
      </c>
    </row>
    <row r="3" spans="1:8" ht="24" customHeight="1">
      <c r="A3" s="48"/>
      <c r="B3" s="136" t="s">
        <v>43</v>
      </c>
      <c r="C3" s="137"/>
      <c r="D3" s="136" t="s">
        <v>44</v>
      </c>
      <c r="E3" s="137"/>
      <c r="F3" s="136" t="s">
        <v>42</v>
      </c>
      <c r="G3" s="140"/>
      <c r="H3" s="141"/>
    </row>
    <row r="4" spans="1:8" ht="24" customHeight="1">
      <c r="A4" s="143" t="s">
        <v>45</v>
      </c>
      <c r="B4" s="138"/>
      <c r="C4" s="139"/>
      <c r="D4" s="138"/>
      <c r="E4" s="139"/>
      <c r="F4" s="138"/>
      <c r="G4" s="104"/>
      <c r="H4" s="142"/>
    </row>
    <row r="5" spans="1:8" ht="24" customHeight="1">
      <c r="A5" s="143"/>
      <c r="B5" s="144" t="s">
        <v>46</v>
      </c>
      <c r="C5" s="145"/>
      <c r="D5" s="39" t="s">
        <v>47</v>
      </c>
      <c r="E5" s="41"/>
      <c r="F5" s="49" t="s">
        <v>48</v>
      </c>
      <c r="G5" s="18"/>
      <c r="H5" s="50"/>
    </row>
    <row r="6" spans="1:8" ht="24" customHeight="1">
      <c r="A6" s="143"/>
      <c r="B6" s="146"/>
      <c r="C6" s="147"/>
      <c r="D6" s="51" t="s">
        <v>49</v>
      </c>
      <c r="E6" s="52"/>
      <c r="F6" s="20" t="s">
        <v>50</v>
      </c>
      <c r="G6" s="20"/>
      <c r="H6" s="53"/>
    </row>
    <row r="7" spans="1:8" ht="24" customHeight="1">
      <c r="A7" s="143"/>
      <c r="B7" s="148"/>
      <c r="C7" s="149"/>
      <c r="D7" s="51"/>
      <c r="E7" s="52"/>
      <c r="F7" s="148" t="s">
        <v>51</v>
      </c>
      <c r="G7" s="150"/>
      <c r="H7" s="151"/>
    </row>
    <row r="8" spans="1:8" ht="24" customHeight="1">
      <c r="A8" s="143"/>
      <c r="B8" s="144" t="s">
        <v>52</v>
      </c>
      <c r="C8" s="145"/>
      <c r="D8" s="49" t="s">
        <v>53</v>
      </c>
      <c r="E8" s="19"/>
      <c r="F8" s="49" t="s">
        <v>48</v>
      </c>
      <c r="G8" s="18"/>
      <c r="H8" s="50"/>
    </row>
    <row r="9" spans="1:8" ht="24" customHeight="1">
      <c r="A9" s="143"/>
      <c r="B9" s="146"/>
      <c r="C9" s="147"/>
      <c r="D9" s="146" t="s">
        <v>49</v>
      </c>
      <c r="E9" s="147"/>
      <c r="F9" s="54" t="s">
        <v>50</v>
      </c>
      <c r="G9" s="20"/>
      <c r="H9" s="53"/>
    </row>
    <row r="10" spans="1:8" ht="24" customHeight="1">
      <c r="A10" s="143"/>
      <c r="B10" s="148"/>
      <c r="C10" s="149"/>
      <c r="D10" s="51"/>
      <c r="E10" s="52"/>
      <c r="F10" s="148" t="s">
        <v>51</v>
      </c>
      <c r="G10" s="150"/>
      <c r="H10" s="151"/>
    </row>
    <row r="11" spans="1:8" ht="24" customHeight="1">
      <c r="A11" s="143"/>
      <c r="B11" s="152" t="s">
        <v>54</v>
      </c>
      <c r="C11" s="152"/>
      <c r="D11" s="144" t="s">
        <v>55</v>
      </c>
      <c r="E11" s="145"/>
      <c r="F11" s="49" t="s">
        <v>48</v>
      </c>
      <c r="G11" s="18"/>
      <c r="H11" s="50"/>
    </row>
    <row r="12" spans="1:8" ht="24" customHeight="1">
      <c r="A12" s="143"/>
      <c r="B12" s="152"/>
      <c r="C12" s="152"/>
      <c r="D12" s="148" t="s">
        <v>49</v>
      </c>
      <c r="E12" s="149"/>
      <c r="F12" s="55" t="s">
        <v>50</v>
      </c>
      <c r="G12" s="22"/>
      <c r="H12" s="56"/>
    </row>
    <row r="13" spans="1:8" ht="24" customHeight="1">
      <c r="A13" s="143"/>
      <c r="B13" s="152" t="s">
        <v>56</v>
      </c>
      <c r="C13" s="152"/>
      <c r="D13" s="49" t="s">
        <v>57</v>
      </c>
      <c r="E13" s="19"/>
      <c r="F13" s="49" t="s">
        <v>48</v>
      </c>
      <c r="G13" s="18"/>
      <c r="H13" s="50"/>
    </row>
    <row r="14" spans="1:8" ht="24" customHeight="1">
      <c r="A14" s="143"/>
      <c r="B14" s="152"/>
      <c r="C14" s="152"/>
      <c r="D14" s="148" t="s">
        <v>49</v>
      </c>
      <c r="E14" s="149"/>
      <c r="F14" s="55" t="s">
        <v>50</v>
      </c>
      <c r="G14" s="22"/>
      <c r="H14" s="56"/>
    </row>
    <row r="15" spans="1:8" ht="24" customHeight="1">
      <c r="A15" s="143"/>
      <c r="B15" s="144" t="s">
        <v>58</v>
      </c>
      <c r="C15" s="145"/>
      <c r="D15" s="49" t="s">
        <v>59</v>
      </c>
      <c r="E15" s="19"/>
      <c r="F15" s="49" t="s">
        <v>48</v>
      </c>
      <c r="G15" s="18"/>
      <c r="H15" s="50"/>
    </row>
    <row r="16" spans="1:8" ht="24" customHeight="1" thickBot="1">
      <c r="A16" s="57"/>
      <c r="B16" s="154" t="s">
        <v>60</v>
      </c>
      <c r="C16" s="155"/>
      <c r="D16" s="154" t="s">
        <v>49</v>
      </c>
      <c r="E16" s="155"/>
      <c r="F16" s="58" t="s">
        <v>50</v>
      </c>
      <c r="G16" s="59"/>
      <c r="H16" s="60"/>
    </row>
    <row r="17" spans="1:8" ht="24" customHeight="1">
      <c r="A17" s="61"/>
      <c r="B17" s="30"/>
      <c r="C17" s="30"/>
      <c r="D17" s="30"/>
      <c r="E17" s="30"/>
      <c r="F17" s="20"/>
      <c r="G17" s="20"/>
      <c r="H17" s="20"/>
    </row>
    <row r="18" ht="30" customHeight="1"/>
    <row r="19" spans="1:8" ht="30" customHeight="1">
      <c r="A19" s="47">
        <v>2</v>
      </c>
      <c r="B19" s="153" t="s">
        <v>61</v>
      </c>
      <c r="C19" s="153"/>
      <c r="D19" s="153"/>
      <c r="E19" s="153"/>
      <c r="F19" s="22"/>
      <c r="G19" s="36" t="s">
        <v>62</v>
      </c>
      <c r="H19" t="s">
        <v>63</v>
      </c>
    </row>
    <row r="20" spans="2:3" ht="30" customHeight="1">
      <c r="B20" s="153" t="s">
        <v>123</v>
      </c>
      <c r="C20" s="153"/>
    </row>
    <row r="21" ht="30" customHeight="1"/>
    <row r="22" spans="1:8" ht="30" customHeight="1">
      <c r="A22" s="47">
        <v>3</v>
      </c>
      <c r="B22" s="153" t="s">
        <v>64</v>
      </c>
      <c r="C22" s="153"/>
      <c r="D22" s="153"/>
      <c r="E22" s="153"/>
      <c r="F22" s="46"/>
      <c r="G22" s="134" t="s">
        <v>65</v>
      </c>
      <c r="H22" s="134"/>
    </row>
    <row r="23" ht="30" customHeight="1"/>
    <row r="24" spans="1:8" ht="30" customHeight="1">
      <c r="A24" s="47">
        <v>4</v>
      </c>
      <c r="B24" s="153" t="s">
        <v>66</v>
      </c>
      <c r="C24" s="153"/>
      <c r="D24" s="153"/>
      <c r="E24" s="153"/>
      <c r="F24" s="22"/>
      <c r="G24" s="36" t="s">
        <v>62</v>
      </c>
      <c r="H24" t="s">
        <v>63</v>
      </c>
    </row>
    <row r="25" spans="2:6" ht="30" customHeight="1">
      <c r="B25" s="153" t="s">
        <v>123</v>
      </c>
      <c r="C25" s="153"/>
      <c r="F25" s="62"/>
    </row>
    <row r="26" ht="22.5" customHeight="1"/>
  </sheetData>
  <sheetProtection/>
  <mergeCells count="25">
    <mergeCell ref="G22:H22"/>
    <mergeCell ref="B24:E24"/>
    <mergeCell ref="B25:C25"/>
    <mergeCell ref="B15:C15"/>
    <mergeCell ref="B16:C16"/>
    <mergeCell ref="D16:E16"/>
    <mergeCell ref="B19:E19"/>
    <mergeCell ref="B20:C20"/>
    <mergeCell ref="B22:E22"/>
    <mergeCell ref="F10:H10"/>
    <mergeCell ref="B11:C12"/>
    <mergeCell ref="D11:E11"/>
    <mergeCell ref="D12:E12"/>
    <mergeCell ref="B13:C14"/>
    <mergeCell ref="D14:E14"/>
    <mergeCell ref="A1:I1"/>
    <mergeCell ref="K1:M1"/>
    <mergeCell ref="B3:C4"/>
    <mergeCell ref="D3:E4"/>
    <mergeCell ref="F3:H4"/>
    <mergeCell ref="A4:A15"/>
    <mergeCell ref="B5:C7"/>
    <mergeCell ref="F7:H7"/>
    <mergeCell ref="B8:C10"/>
    <mergeCell ref="D9:E9"/>
  </mergeCells>
  <hyperlinks>
    <hyperlink ref="K1:M1" location="ＩＮＤＥＸ!A1" display="ＩＮＤＥＸに戻る"/>
  </hyperlinks>
  <printOptions/>
  <pageMargins left="0.45" right="0.2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1">
      <selection activeCell="K1" sqref="K1:M1"/>
    </sheetView>
  </sheetViews>
  <sheetFormatPr defaultColWidth="9.00390625" defaultRowHeight="13.5"/>
  <cols>
    <col min="1" max="1" width="4.125" style="0" customWidth="1"/>
    <col min="2" max="3" width="11.75390625" style="0" customWidth="1"/>
    <col min="4" max="8" width="12.125" style="0" customWidth="1"/>
    <col min="9" max="9" width="6.375" style="0" customWidth="1"/>
    <col min="10" max="10" width="1.625" style="0" customWidth="1"/>
  </cols>
  <sheetData>
    <row r="1" spans="1:13" ht="30" customHeight="1">
      <c r="A1" s="134" t="s">
        <v>67</v>
      </c>
      <c r="B1" s="134"/>
      <c r="C1" s="134"/>
      <c r="D1" s="134"/>
      <c r="E1" s="134"/>
      <c r="F1" s="134"/>
      <c r="G1" s="134"/>
      <c r="H1" s="134"/>
      <c r="I1" s="134"/>
      <c r="K1" s="135" t="s">
        <v>41</v>
      </c>
      <c r="L1" s="135"/>
      <c r="M1" s="135"/>
    </row>
    <row r="2" spans="1:2" ht="30" customHeight="1" thickBot="1">
      <c r="A2" s="47">
        <v>1</v>
      </c>
      <c r="B2" t="s">
        <v>42</v>
      </c>
    </row>
    <row r="3" spans="1:8" ht="24" customHeight="1">
      <c r="A3" s="48"/>
      <c r="B3" s="136" t="s">
        <v>43</v>
      </c>
      <c r="C3" s="137"/>
      <c r="D3" s="136" t="s">
        <v>44</v>
      </c>
      <c r="E3" s="137"/>
      <c r="F3" s="136" t="s">
        <v>42</v>
      </c>
      <c r="G3" s="140"/>
      <c r="H3" s="141"/>
    </row>
    <row r="4" spans="1:8" ht="24" customHeight="1">
      <c r="A4" s="143" t="s">
        <v>45</v>
      </c>
      <c r="B4" s="138"/>
      <c r="C4" s="139"/>
      <c r="D4" s="138"/>
      <c r="E4" s="139"/>
      <c r="F4" s="138"/>
      <c r="G4" s="104"/>
      <c r="H4" s="142"/>
    </row>
    <row r="5" spans="1:8" ht="24" customHeight="1">
      <c r="A5" s="143"/>
      <c r="B5" s="152" t="s">
        <v>68</v>
      </c>
      <c r="C5" s="152"/>
      <c r="D5" s="49" t="s">
        <v>69</v>
      </c>
      <c r="E5" s="19"/>
      <c r="F5" s="49" t="s">
        <v>48</v>
      </c>
      <c r="G5" s="18"/>
      <c r="H5" s="50"/>
    </row>
    <row r="6" spans="1:8" ht="24" customHeight="1">
      <c r="A6" s="143"/>
      <c r="B6" s="152"/>
      <c r="C6" s="152"/>
      <c r="D6" s="148" t="s">
        <v>49</v>
      </c>
      <c r="E6" s="149"/>
      <c r="F6" s="55" t="s">
        <v>50</v>
      </c>
      <c r="G6" s="22"/>
      <c r="H6" s="56"/>
    </row>
    <row r="7" spans="1:8" ht="24" customHeight="1">
      <c r="A7" s="143"/>
      <c r="B7" s="152" t="s">
        <v>70</v>
      </c>
      <c r="C7" s="152"/>
      <c r="D7" s="49" t="s">
        <v>71</v>
      </c>
      <c r="E7" s="19"/>
      <c r="F7" s="49" t="s">
        <v>48</v>
      </c>
      <c r="G7" s="18"/>
      <c r="H7" s="50"/>
    </row>
    <row r="8" spans="1:8" ht="24" customHeight="1">
      <c r="A8" s="143"/>
      <c r="B8" s="152"/>
      <c r="C8" s="152"/>
      <c r="D8" s="148" t="s">
        <v>49</v>
      </c>
      <c r="E8" s="149"/>
      <c r="F8" s="55" t="s">
        <v>50</v>
      </c>
      <c r="G8" s="22"/>
      <c r="H8" s="56"/>
    </row>
    <row r="9" spans="1:8" ht="24" customHeight="1">
      <c r="A9" s="143"/>
      <c r="B9" s="152" t="s">
        <v>72</v>
      </c>
      <c r="C9" s="152"/>
      <c r="D9" s="49" t="s">
        <v>73</v>
      </c>
      <c r="E9" s="19"/>
      <c r="F9" s="49" t="s">
        <v>48</v>
      </c>
      <c r="G9" s="18"/>
      <c r="H9" s="50"/>
    </row>
    <row r="10" spans="1:8" ht="24" customHeight="1">
      <c r="A10" s="143"/>
      <c r="B10" s="152"/>
      <c r="C10" s="152"/>
      <c r="D10" s="148" t="s">
        <v>49</v>
      </c>
      <c r="E10" s="149"/>
      <c r="F10" s="55" t="s">
        <v>50</v>
      </c>
      <c r="G10" s="22"/>
      <c r="H10" s="56"/>
    </row>
    <row r="11" spans="1:8" ht="24" customHeight="1">
      <c r="A11" s="143"/>
      <c r="B11" s="152" t="s">
        <v>74</v>
      </c>
      <c r="C11" s="152"/>
      <c r="D11" s="49" t="s">
        <v>75</v>
      </c>
      <c r="E11" s="19"/>
      <c r="F11" s="49" t="s">
        <v>48</v>
      </c>
      <c r="G11" s="18"/>
      <c r="H11" s="50"/>
    </row>
    <row r="12" spans="1:8" ht="24" customHeight="1">
      <c r="A12" s="143"/>
      <c r="B12" s="152"/>
      <c r="C12" s="152"/>
      <c r="D12" s="148" t="s">
        <v>49</v>
      </c>
      <c r="E12" s="149"/>
      <c r="F12" s="55" t="s">
        <v>50</v>
      </c>
      <c r="G12" s="22"/>
      <c r="H12" s="56"/>
    </row>
    <row r="13" spans="1:8" ht="24" customHeight="1">
      <c r="A13" s="143"/>
      <c r="B13" s="152" t="s">
        <v>76</v>
      </c>
      <c r="C13" s="152"/>
      <c r="D13" s="49" t="s">
        <v>77</v>
      </c>
      <c r="E13" s="19"/>
      <c r="F13" s="49" t="s">
        <v>48</v>
      </c>
      <c r="G13" s="18"/>
      <c r="H13" s="50"/>
    </row>
    <row r="14" spans="1:8" ht="24" customHeight="1">
      <c r="A14" s="143"/>
      <c r="B14" s="152"/>
      <c r="C14" s="152"/>
      <c r="D14" s="148" t="s">
        <v>49</v>
      </c>
      <c r="E14" s="149"/>
      <c r="F14" s="55" t="s">
        <v>50</v>
      </c>
      <c r="G14" s="22"/>
      <c r="H14" s="56"/>
    </row>
    <row r="15" spans="1:8" ht="24" customHeight="1">
      <c r="A15" s="156"/>
      <c r="B15" s="157" t="s">
        <v>78</v>
      </c>
      <c r="C15" s="157"/>
      <c r="D15" s="49" t="s">
        <v>79</v>
      </c>
      <c r="E15" s="19"/>
      <c r="F15" s="49" t="s">
        <v>48</v>
      </c>
      <c r="G15" s="18"/>
      <c r="H15" s="50"/>
    </row>
    <row r="16" spans="1:8" ht="24" customHeight="1">
      <c r="A16" s="156"/>
      <c r="B16" s="148" t="s">
        <v>60</v>
      </c>
      <c r="C16" s="149"/>
      <c r="D16" s="148" t="s">
        <v>49</v>
      </c>
      <c r="E16" s="149"/>
      <c r="F16" s="55" t="s">
        <v>50</v>
      </c>
      <c r="G16" s="22"/>
      <c r="H16" s="56"/>
    </row>
    <row r="17" spans="1:8" ht="24" customHeight="1">
      <c r="A17" s="143"/>
      <c r="B17" s="49"/>
      <c r="C17" s="19"/>
      <c r="D17" s="49"/>
      <c r="E17" s="19"/>
      <c r="F17" s="49"/>
      <c r="G17" s="18"/>
      <c r="H17" s="50"/>
    </row>
    <row r="18" spans="1:8" ht="24" customHeight="1" thickBot="1">
      <c r="A18" s="63"/>
      <c r="B18" s="58"/>
      <c r="C18" s="64"/>
      <c r="D18" s="58"/>
      <c r="E18" s="64"/>
      <c r="F18" s="58"/>
      <c r="G18" s="59"/>
      <c r="H18" s="60"/>
    </row>
    <row r="19" ht="30" customHeight="1"/>
    <row r="20" spans="1:8" ht="30" customHeight="1">
      <c r="A20" s="47">
        <v>2</v>
      </c>
      <c r="B20" s="153" t="s">
        <v>61</v>
      </c>
      <c r="C20" s="153"/>
      <c r="D20" s="153"/>
      <c r="E20" s="153"/>
      <c r="F20" s="22"/>
      <c r="G20" s="36" t="s">
        <v>62</v>
      </c>
      <c r="H20" t="s">
        <v>63</v>
      </c>
    </row>
    <row r="21" spans="2:3" ht="30" customHeight="1">
      <c r="B21" s="153" t="s">
        <v>123</v>
      </c>
      <c r="C21" s="153"/>
    </row>
    <row r="22" ht="30" customHeight="1"/>
    <row r="23" spans="1:8" ht="30" customHeight="1">
      <c r="A23" s="47">
        <v>3</v>
      </c>
      <c r="B23" s="153" t="s">
        <v>64</v>
      </c>
      <c r="C23" s="153"/>
      <c r="D23" s="153"/>
      <c r="E23" s="153"/>
      <c r="F23" s="46"/>
      <c r="G23" s="134" t="s">
        <v>65</v>
      </c>
      <c r="H23" s="134"/>
    </row>
    <row r="24" ht="30" customHeight="1"/>
    <row r="25" spans="1:8" ht="30" customHeight="1">
      <c r="A25" s="47">
        <v>4</v>
      </c>
      <c r="B25" s="153" t="s">
        <v>66</v>
      </c>
      <c r="C25" s="153"/>
      <c r="D25" s="153"/>
      <c r="E25" s="153"/>
      <c r="F25" s="22"/>
      <c r="G25" s="36" t="s">
        <v>62</v>
      </c>
      <c r="H25" t="s">
        <v>63</v>
      </c>
    </row>
    <row r="26" spans="2:6" ht="30" customHeight="1">
      <c r="B26" s="153" t="s">
        <v>123</v>
      </c>
      <c r="C26" s="153"/>
      <c r="F26" s="62"/>
    </row>
    <row r="27" ht="22.5" customHeight="1"/>
  </sheetData>
  <sheetProtection/>
  <mergeCells count="25">
    <mergeCell ref="G23:H23"/>
    <mergeCell ref="B25:E25"/>
    <mergeCell ref="B26:C26"/>
    <mergeCell ref="B15:C15"/>
    <mergeCell ref="B16:C16"/>
    <mergeCell ref="D16:E16"/>
    <mergeCell ref="B20:E20"/>
    <mergeCell ref="B21:C21"/>
    <mergeCell ref="B23:E23"/>
    <mergeCell ref="B9:C10"/>
    <mergeCell ref="D10:E10"/>
    <mergeCell ref="B11:C12"/>
    <mergeCell ref="D12:E12"/>
    <mergeCell ref="B13:C14"/>
    <mergeCell ref="D14:E14"/>
    <mergeCell ref="A1:I1"/>
    <mergeCell ref="K1:M1"/>
    <mergeCell ref="B3:C4"/>
    <mergeCell ref="D3:E4"/>
    <mergeCell ref="F3:H4"/>
    <mergeCell ref="A4:A17"/>
    <mergeCell ref="B5:C6"/>
    <mergeCell ref="D6:E6"/>
    <mergeCell ref="B7:C8"/>
    <mergeCell ref="D8:E8"/>
  </mergeCells>
  <hyperlinks>
    <hyperlink ref="K1:M1" location="ＩＮＤＥＸ!A1" display="ＩＮＤＥＸに戻る"/>
  </hyperlinks>
  <printOptions/>
  <pageMargins left="0.57" right="0.2" top="0.984" bottom="0.48" header="0.512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02001287</dc:creator>
  <cp:keywords/>
  <dc:description/>
  <cp:lastModifiedBy>柳澤　正信</cp:lastModifiedBy>
  <cp:lastPrinted>2021-03-30T06:31:57Z</cp:lastPrinted>
  <dcterms:created xsi:type="dcterms:W3CDTF">2010-12-01T06:58:40Z</dcterms:created>
  <dcterms:modified xsi:type="dcterms:W3CDTF">2021-03-30T08:48:24Z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