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345" windowHeight="4770" activeTab="0"/>
  </bookViews>
  <sheets>
    <sheet name="ＩＮＤＥＸ" sheetId="1" r:id="rId1"/>
    <sheet name="着手" sheetId="2" r:id="rId2"/>
    <sheet name="着手 (公営企業)" sheetId="3" r:id="rId3"/>
    <sheet name="工程表" sheetId="4" r:id="rId4"/>
    <sheet name="管理" sheetId="5" r:id="rId5"/>
    <sheet name="管理 (公営企業)" sheetId="6" r:id="rId6"/>
    <sheet name="経歴書" sheetId="7" r:id="rId7"/>
  </sheets>
  <definedNames>
    <definedName name="_xlnm.Print_Area" localSheetId="0">'ＩＮＤＥＸ'!$A$1:$D$24</definedName>
    <definedName name="_xlnm.Print_Area" localSheetId="6">'経歴書'!$A$1:$I$39</definedName>
    <definedName name="_xlnm.Print_Area" localSheetId="1">'着手'!$A$1:$L$15</definedName>
  </definedNames>
  <calcPr fullCalcOnLoad="1"/>
</workbook>
</file>

<file path=xl/comments1.xml><?xml version="1.0" encoding="utf-8"?>
<comments xmlns="http://schemas.openxmlformats.org/spreadsheetml/2006/main">
  <authors>
    <author>02001287</author>
  </authors>
  <commentList>
    <comment ref="C14" authorId="0">
      <text>
        <r>
          <rPr>
            <b/>
            <sz val="9"/>
            <rFont val="ＭＳ Ｐゴシック"/>
            <family val="3"/>
          </rPr>
          <t>数字のみ入力（「円」は不要）</t>
        </r>
      </text>
    </comment>
    <comment ref="C15" authorId="0">
      <text>
        <r>
          <rPr>
            <b/>
            <sz val="9"/>
            <rFont val="ＭＳ Ｐゴシック"/>
            <family val="3"/>
          </rPr>
          <t>西暦で入力
年月日の区切りは「/」
入力例：2012/4/1
※新元号のアップデートがされていない場合は文字入力</t>
        </r>
      </text>
    </comment>
  </commentList>
</comments>
</file>

<file path=xl/sharedStrings.xml><?xml version="1.0" encoding="utf-8"?>
<sst xmlns="http://schemas.openxmlformats.org/spreadsheetml/2006/main" count="112" uniqueCount="62">
  <si>
    <t>着　　　　　　　　手　　　　　　　　届</t>
  </si>
  <si>
    <t>（受託者）</t>
  </si>
  <si>
    <t>住所氏名</t>
  </si>
  <si>
    <t>委託業務名</t>
  </si>
  <si>
    <t>業務箇所</t>
  </si>
  <si>
    <t>着手年月日</t>
  </si>
  <si>
    <t>完了年月日</t>
  </si>
  <si>
    <t>工　　　　　　程　　　　　　表</t>
  </si>
  <si>
    <t>委 託 業 務 名</t>
  </si>
  <si>
    <t>業　務　箇　所</t>
  </si>
  <si>
    <t>履　行　期　間</t>
  </si>
  <si>
    <t>月別</t>
  </si>
  <si>
    <t>月　　　</t>
  </si>
  <si>
    <t>業務別</t>
  </si>
  <si>
    <t>経　歴　書</t>
  </si>
  <si>
    <t>氏　　　名</t>
  </si>
  <si>
    <t>生年月日</t>
  </si>
  <si>
    <t>最終学歴</t>
  </si>
  <si>
    <t>入社年月日</t>
  </si>
  <si>
    <t>法定資格等</t>
  </si>
  <si>
    <t>年</t>
  </si>
  <si>
    <t>月</t>
  </si>
  <si>
    <t>日</t>
  </si>
  <si>
    <t>自</t>
  </si>
  <si>
    <t>至</t>
  </si>
  <si>
    <t>上　記　の　と　お　り　相　違　あ　り　ま　せ　ん　。</t>
  </si>
  <si>
    <t>市長部局
発注</t>
  </si>
  <si>
    <t>着手届</t>
  </si>
  <si>
    <t>公営企業
発注</t>
  </si>
  <si>
    <t>共通</t>
  </si>
  <si>
    <t>工程表</t>
  </si>
  <si>
    <t>主な業務経歴</t>
  </si>
  <si>
    <t>業務名</t>
  </si>
  <si>
    <t>業務委託（役務）契約時提出書類一覧</t>
  </si>
  <si>
    <t>※以下の項目を入力すると各書類の必要項目が自動入力されます</t>
  </si>
  <si>
    <t>業務名</t>
  </si>
  <si>
    <t>業務箇所</t>
  </si>
  <si>
    <t>委託料（税込）</t>
  </si>
  <si>
    <t>契約年月日</t>
  </si>
  <si>
    <t>着手年月日</t>
  </si>
  <si>
    <t>完了年月日</t>
  </si>
  <si>
    <t>諏訪市高島1-22-30</t>
  </si>
  <si>
    <t>着手</t>
  </si>
  <si>
    <t>完了</t>
  </si>
  <si>
    <t>管理技術者届</t>
  </si>
  <si>
    <t>管理技術者</t>
  </si>
  <si>
    <t>管理技術者</t>
  </si>
  <si>
    <t>管理技術者経歴書</t>
  </si>
  <si>
    <t>（宛先）</t>
  </si>
  <si>
    <t>受注者</t>
  </si>
  <si>
    <t>（宛先）</t>
  </si>
  <si>
    <t>受 注 者</t>
  </si>
  <si>
    <t>請負（受託）金額</t>
  </si>
  <si>
    <t>請負（受託）金額</t>
  </si>
  <si>
    <t>　　　諏訪市長　　金 子 ゆ か り　</t>
  </si>
  <si>
    <t>　　　　　（諏訪市公営企業管理者）
　　　　　諏訪市長　　金 子 ゆ か り</t>
  </si>
  <si>
    <t>　諏訪市長　　金　子　ゆ　か　り　</t>
  </si>
  <si>
    <t>（諏訪市公営企業管理者）　　
諏訪市長　　金　子　ゆ　か　り　</t>
  </si>
  <si>
    <t>令和元年度○○委託</t>
  </si>
  <si>
    <t>令和2年3月31日</t>
  </si>
  <si>
    <t>氏名</t>
  </si>
  <si>
    <t>※自署しない場合は、記名押印してください。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</si>
</sst>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&quot;円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2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 tint="0.49998000264167786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22" xfId="43" applyBorder="1" applyAlignment="1" applyProtection="1">
      <alignment vertical="center"/>
      <protection/>
    </xf>
    <xf numFmtId="0" fontId="0" fillId="0" borderId="22" xfId="0" applyBorder="1" applyAlignment="1">
      <alignment horizontal="center" vertical="center"/>
    </xf>
    <xf numFmtId="38" fontId="0" fillId="0" borderId="22" xfId="49" applyFont="1" applyBorder="1" applyAlignment="1">
      <alignment horizontal="left" vertical="center"/>
    </xf>
    <xf numFmtId="176" fontId="0" fillId="0" borderId="22" xfId="0" applyNumberForma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3" xfId="0" applyNumberFormat="1" applyFont="1" applyBorder="1" applyAlignment="1">
      <alignment horizontal="left" vertical="center"/>
    </xf>
    <xf numFmtId="177" fontId="4" fillId="0" borderId="23" xfId="0" applyNumberFormat="1" applyFont="1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49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57150</xdr:rowOff>
    </xdr:from>
    <xdr:to>
      <xdr:col>1</xdr:col>
      <xdr:colOff>1590675</xdr:colOff>
      <xdr:row>11</xdr:row>
      <xdr:rowOff>381000</xdr:rowOff>
    </xdr:to>
    <xdr:sp>
      <xdr:nvSpPr>
        <xdr:cNvPr id="1" name="Line 1"/>
        <xdr:cNvSpPr>
          <a:spLocks/>
        </xdr:cNvSpPr>
      </xdr:nvSpPr>
      <xdr:spPr>
        <a:xfrm>
          <a:off x="266700" y="3457575"/>
          <a:ext cx="15144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7"/>
  <sheetViews>
    <sheetView showGridLines="0"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4.125" style="0" customWidth="1"/>
    <col min="2" max="2" width="14.375" style="0" customWidth="1"/>
    <col min="3" max="3" width="51.00390625" style="0" customWidth="1"/>
  </cols>
  <sheetData>
    <row r="1" ht="21.75" customHeight="1">
      <c r="B1" s="32" t="s">
        <v>33</v>
      </c>
    </row>
    <row r="2" spans="2:3" ht="28.5" customHeight="1">
      <c r="B2" s="44" t="s">
        <v>26</v>
      </c>
      <c r="C2" s="33" t="s">
        <v>27</v>
      </c>
    </row>
    <row r="3" spans="2:3" ht="28.5" customHeight="1">
      <c r="B3" s="45"/>
      <c r="C3" s="33" t="s">
        <v>44</v>
      </c>
    </row>
    <row r="4" spans="2:3" ht="28.5" customHeight="1">
      <c r="B4" s="44" t="s">
        <v>28</v>
      </c>
      <c r="C4" s="33" t="s">
        <v>27</v>
      </c>
    </row>
    <row r="5" spans="2:3" ht="28.5" customHeight="1">
      <c r="B5" s="45"/>
      <c r="C5" s="33" t="s">
        <v>44</v>
      </c>
    </row>
    <row r="6" spans="2:3" ht="28.5" customHeight="1">
      <c r="B6" s="45" t="s">
        <v>29</v>
      </c>
      <c r="C6" s="33" t="s">
        <v>30</v>
      </c>
    </row>
    <row r="7" spans="2:3" ht="28.5" customHeight="1">
      <c r="B7" s="45"/>
      <c r="C7" s="33" t="s">
        <v>47</v>
      </c>
    </row>
    <row r="11" ht="13.5">
      <c r="B11" t="s">
        <v>34</v>
      </c>
    </row>
    <row r="12" spans="2:3" ht="13.5">
      <c r="B12" s="34" t="s">
        <v>35</v>
      </c>
      <c r="C12" s="28" t="s">
        <v>58</v>
      </c>
    </row>
    <row r="13" spans="2:3" ht="13.5">
      <c r="B13" s="34" t="s">
        <v>36</v>
      </c>
      <c r="C13" s="28" t="s">
        <v>41</v>
      </c>
    </row>
    <row r="14" spans="2:3" ht="13.5">
      <c r="B14" s="34" t="s">
        <v>37</v>
      </c>
      <c r="C14" s="35">
        <v>1250000</v>
      </c>
    </row>
    <row r="15" spans="2:3" ht="13.5">
      <c r="B15" s="34" t="s">
        <v>38</v>
      </c>
      <c r="C15" s="36">
        <v>43556</v>
      </c>
    </row>
    <row r="16" spans="2:3" ht="13.5">
      <c r="B16" s="34" t="s">
        <v>39</v>
      </c>
      <c r="C16" s="36">
        <v>43556</v>
      </c>
    </row>
    <row r="17" spans="2:3" ht="13.5">
      <c r="B17" s="34" t="s">
        <v>40</v>
      </c>
      <c r="C17" s="36" t="s">
        <v>59</v>
      </c>
    </row>
  </sheetData>
  <sheetProtection/>
  <mergeCells count="3">
    <mergeCell ref="B2:B3"/>
    <mergeCell ref="B4:B5"/>
    <mergeCell ref="B6:B7"/>
  </mergeCells>
  <hyperlinks>
    <hyperlink ref="C3" location="管理!A1" display="管理技術者届"/>
    <hyperlink ref="C4" location="'着手 (公営企業)'!A1" display="着手届"/>
    <hyperlink ref="C6" location="工程表!A1" display="工程表"/>
    <hyperlink ref="C7" location="経歴書!A1" display="主任（監理）技術者・現場代理人経歴書"/>
    <hyperlink ref="C2" location="着手!A1" display="着手届"/>
    <hyperlink ref="C5" location="'管理 (公営企業)'!A1" display="管理技術者届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Normal="80" zoomScaleSheetLayoutView="90" zoomScalePageLayoutView="0" workbookViewId="0" topLeftCell="A4">
      <selection activeCell="H9" sqref="H9"/>
    </sheetView>
  </sheetViews>
  <sheetFormatPr defaultColWidth="9.00390625" defaultRowHeight="13.5"/>
  <cols>
    <col min="1" max="1" width="1.25" style="0" customWidth="1"/>
    <col min="4" max="4" width="1.25" style="0" customWidth="1"/>
    <col min="11" max="11" width="12.125" style="0" customWidth="1"/>
    <col min="12" max="12" width="3.25390625" style="0" customWidth="1"/>
  </cols>
  <sheetData>
    <row r="1" spans="1:12" ht="82.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52.5" customHeight="1">
      <c r="A2" s="56">
        <f>ＩＮＤＥＸ!C15</f>
        <v>43556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30" customHeight="1">
      <c r="A3" s="59" t="s">
        <v>48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ht="29.25" customHeight="1">
      <c r="A4" s="62" t="s">
        <v>54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12" ht="18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6.25" customHeight="1">
      <c r="A6" s="1"/>
      <c r="B6" s="2"/>
      <c r="C6" s="2"/>
      <c r="D6" s="2"/>
      <c r="E6" s="2"/>
      <c r="F6" s="2"/>
      <c r="G6" s="4" t="s">
        <v>49</v>
      </c>
      <c r="H6" s="2"/>
      <c r="I6" s="2"/>
      <c r="J6" s="2"/>
      <c r="K6" s="2"/>
      <c r="L6" s="3"/>
    </row>
    <row r="7" spans="1:12" ht="26.25" customHeight="1">
      <c r="A7" s="1"/>
      <c r="B7" s="2"/>
      <c r="C7" s="2"/>
      <c r="D7" s="2"/>
      <c r="E7" s="2"/>
      <c r="F7" s="2"/>
      <c r="G7" s="4" t="s">
        <v>1</v>
      </c>
      <c r="H7" s="2"/>
      <c r="I7" s="5"/>
      <c r="J7" s="2"/>
      <c r="K7" s="2"/>
      <c r="L7" s="3"/>
    </row>
    <row r="8" spans="1:14" ht="26.25" customHeight="1">
      <c r="A8" s="1"/>
      <c r="B8" s="2"/>
      <c r="C8" s="2"/>
      <c r="D8" s="2"/>
      <c r="E8" s="2"/>
      <c r="F8" s="2"/>
      <c r="G8" s="6" t="s">
        <v>2</v>
      </c>
      <c r="H8" s="7"/>
      <c r="I8" s="7"/>
      <c r="J8" s="7"/>
      <c r="K8" s="8"/>
      <c r="L8" s="3"/>
      <c r="N8" s="9"/>
    </row>
    <row r="9" spans="1:14" ht="22.5" customHeight="1">
      <c r="A9" s="1"/>
      <c r="B9" s="2"/>
      <c r="C9" s="2"/>
      <c r="D9" s="2"/>
      <c r="E9" s="2"/>
      <c r="F9" s="2"/>
      <c r="G9" s="2"/>
      <c r="H9" s="102" t="s">
        <v>61</v>
      </c>
      <c r="I9" s="2"/>
      <c r="J9" s="2"/>
      <c r="K9" s="2"/>
      <c r="L9" s="3"/>
      <c r="N9" s="9"/>
    </row>
    <row r="10" spans="1:12" ht="37.5" customHeight="1">
      <c r="A10" s="10"/>
      <c r="B10" s="49" t="s">
        <v>3</v>
      </c>
      <c r="C10" s="49"/>
      <c r="D10" s="11"/>
      <c r="E10" s="46" t="str">
        <f>ＩＮＤＥＸ!C12</f>
        <v>令和元年度○○委託</v>
      </c>
      <c r="F10" s="47"/>
      <c r="G10" s="47"/>
      <c r="H10" s="47"/>
      <c r="I10" s="47"/>
      <c r="J10" s="47"/>
      <c r="K10" s="47"/>
      <c r="L10" s="12"/>
    </row>
    <row r="11" spans="1:12" ht="37.5" customHeight="1">
      <c r="A11" s="13"/>
      <c r="B11" s="48" t="s">
        <v>4</v>
      </c>
      <c r="C11" s="48"/>
      <c r="D11" s="14"/>
      <c r="E11" s="46" t="str">
        <f>ＩＮＤＥＸ!C13</f>
        <v>諏訪市高島1-22-30</v>
      </c>
      <c r="F11" s="47"/>
      <c r="G11" s="47"/>
      <c r="H11" s="47"/>
      <c r="I11" s="47"/>
      <c r="J11" s="47"/>
      <c r="K11" s="47"/>
      <c r="L11" s="12"/>
    </row>
    <row r="12" spans="1:12" ht="37.5" customHeight="1">
      <c r="A12" s="10"/>
      <c r="B12" s="49" t="s">
        <v>52</v>
      </c>
      <c r="C12" s="49"/>
      <c r="D12" s="11"/>
      <c r="E12" s="65">
        <f>ＩＮＤＥＸ!C14</f>
        <v>1250000</v>
      </c>
      <c r="F12" s="66"/>
      <c r="G12" s="66"/>
      <c r="H12" s="66"/>
      <c r="I12" s="66"/>
      <c r="J12" s="66"/>
      <c r="K12" s="66"/>
      <c r="L12" s="12"/>
    </row>
    <row r="13" spans="1:12" ht="37.5" customHeight="1">
      <c r="A13" s="10"/>
      <c r="B13" s="49" t="s">
        <v>5</v>
      </c>
      <c r="C13" s="49"/>
      <c r="D13" s="11"/>
      <c r="E13" s="51">
        <f>ＩＮＤＥＸ!C16</f>
        <v>43556</v>
      </c>
      <c r="F13" s="52"/>
      <c r="G13" s="52"/>
      <c r="H13" s="52"/>
      <c r="I13" s="52"/>
      <c r="J13" s="52"/>
      <c r="K13" s="52"/>
      <c r="L13" s="12"/>
    </row>
    <row r="14" spans="1:12" ht="37.5" customHeight="1">
      <c r="A14" s="15"/>
      <c r="B14" s="50" t="s">
        <v>6</v>
      </c>
      <c r="C14" s="50"/>
      <c r="D14" s="16"/>
      <c r="E14" s="51" t="str">
        <f>ＩＮＤＥＸ!C17</f>
        <v>令和2年3月31日</v>
      </c>
      <c r="F14" s="52"/>
      <c r="G14" s="52"/>
      <c r="H14" s="52"/>
      <c r="I14" s="52"/>
      <c r="J14" s="52"/>
      <c r="K14" s="52"/>
      <c r="L14" s="12"/>
    </row>
    <row r="15" spans="1:12" ht="273.75" customHeight="1">
      <c r="A15" s="15"/>
      <c r="B15" s="7"/>
      <c r="C15" s="7"/>
      <c r="D15" s="7"/>
      <c r="E15" s="7"/>
      <c r="F15" s="7"/>
      <c r="G15" s="7"/>
      <c r="H15" s="7"/>
      <c r="I15" s="7"/>
      <c r="J15" s="7"/>
      <c r="K15" s="7"/>
      <c r="L15" s="17"/>
    </row>
  </sheetData>
  <sheetProtection/>
  <mergeCells count="14">
    <mergeCell ref="A1:L1"/>
    <mergeCell ref="A2:L2"/>
    <mergeCell ref="A3:L3"/>
    <mergeCell ref="A4:L4"/>
    <mergeCell ref="B10:C10"/>
    <mergeCell ref="E12:K12"/>
    <mergeCell ref="E10:K10"/>
    <mergeCell ref="B11:C11"/>
    <mergeCell ref="E11:K11"/>
    <mergeCell ref="B12:C12"/>
    <mergeCell ref="B13:C13"/>
    <mergeCell ref="B14:C14"/>
    <mergeCell ref="E13:K13"/>
    <mergeCell ref="E14:K14"/>
  </mergeCells>
  <printOptions/>
  <pageMargins left="0.66" right="0.38" top="0.6" bottom="0.984" header="0.36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70" zoomScaleNormal="80" zoomScaleSheetLayoutView="70" zoomScalePageLayoutView="0" workbookViewId="0" topLeftCell="A4">
      <selection activeCell="H9" sqref="H9"/>
    </sheetView>
  </sheetViews>
  <sheetFormatPr defaultColWidth="9.00390625" defaultRowHeight="13.5"/>
  <cols>
    <col min="1" max="1" width="1.25" style="0" customWidth="1"/>
    <col min="4" max="4" width="1.25" style="0" customWidth="1"/>
    <col min="11" max="11" width="12.125" style="0" customWidth="1"/>
    <col min="12" max="12" width="3.25390625" style="0" customWidth="1"/>
  </cols>
  <sheetData>
    <row r="1" spans="1:12" ht="82.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52.5" customHeight="1">
      <c r="A2" s="56">
        <f>ＩＮＤＥＸ!C15</f>
        <v>43556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30" customHeight="1">
      <c r="A3" s="59" t="s">
        <v>50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ht="29.25" customHeight="1">
      <c r="A4" s="59" t="s">
        <v>55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12" ht="18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6.25" customHeight="1">
      <c r="A6" s="1"/>
      <c r="B6" s="2"/>
      <c r="C6" s="2"/>
      <c r="D6" s="2"/>
      <c r="E6" s="2"/>
      <c r="F6" s="2"/>
      <c r="G6" s="4" t="s">
        <v>49</v>
      </c>
      <c r="H6" s="2"/>
      <c r="I6" s="2"/>
      <c r="J6" s="2"/>
      <c r="K6" s="2"/>
      <c r="L6" s="3"/>
    </row>
    <row r="7" spans="1:12" ht="26.25" customHeight="1">
      <c r="A7" s="1"/>
      <c r="B7" s="2"/>
      <c r="C7" s="2"/>
      <c r="D7" s="2"/>
      <c r="E7" s="2"/>
      <c r="F7" s="2"/>
      <c r="G7" s="4" t="s">
        <v>1</v>
      </c>
      <c r="H7" s="2"/>
      <c r="I7" s="5"/>
      <c r="J7" s="2"/>
      <c r="K7" s="2"/>
      <c r="L7" s="3"/>
    </row>
    <row r="8" spans="1:14" ht="26.25" customHeight="1">
      <c r="A8" s="1"/>
      <c r="B8" s="2"/>
      <c r="C8" s="2"/>
      <c r="D8" s="2"/>
      <c r="E8" s="2"/>
      <c r="F8" s="2"/>
      <c r="G8" s="6" t="s">
        <v>2</v>
      </c>
      <c r="H8" s="7"/>
      <c r="I8" s="7"/>
      <c r="J8" s="7"/>
      <c r="K8" s="8"/>
      <c r="L8" s="3"/>
      <c r="N8" s="9"/>
    </row>
    <row r="9" spans="1:14" ht="22.5" customHeight="1">
      <c r="A9" s="1"/>
      <c r="B9" s="2"/>
      <c r="C9" s="2"/>
      <c r="D9" s="2"/>
      <c r="E9" s="2"/>
      <c r="F9" s="2"/>
      <c r="G9" s="2"/>
      <c r="H9" s="102" t="s">
        <v>61</v>
      </c>
      <c r="I9" s="2"/>
      <c r="J9" s="2"/>
      <c r="K9" s="2"/>
      <c r="L9" s="3"/>
      <c r="N9" s="9"/>
    </row>
    <row r="10" spans="1:12" ht="37.5" customHeight="1">
      <c r="A10" s="10"/>
      <c r="B10" s="49" t="s">
        <v>3</v>
      </c>
      <c r="C10" s="49"/>
      <c r="D10" s="11"/>
      <c r="E10" s="46" t="str">
        <f>ＩＮＤＥＸ!C12</f>
        <v>令和元年度○○委託</v>
      </c>
      <c r="F10" s="47"/>
      <c r="G10" s="47"/>
      <c r="H10" s="47"/>
      <c r="I10" s="47"/>
      <c r="J10" s="47"/>
      <c r="K10" s="47"/>
      <c r="L10" s="12"/>
    </row>
    <row r="11" spans="1:12" ht="37.5" customHeight="1">
      <c r="A11" s="13"/>
      <c r="B11" s="48" t="s">
        <v>4</v>
      </c>
      <c r="C11" s="48"/>
      <c r="D11" s="14"/>
      <c r="E11" s="46" t="str">
        <f>ＩＮＤＥＸ!C13</f>
        <v>諏訪市高島1-22-30</v>
      </c>
      <c r="F11" s="47"/>
      <c r="G11" s="47"/>
      <c r="H11" s="47"/>
      <c r="I11" s="47"/>
      <c r="J11" s="47"/>
      <c r="K11" s="47"/>
      <c r="L11" s="12"/>
    </row>
    <row r="12" spans="1:12" ht="37.5" customHeight="1">
      <c r="A12" s="10"/>
      <c r="B12" s="49" t="s">
        <v>52</v>
      </c>
      <c r="C12" s="49"/>
      <c r="D12" s="11"/>
      <c r="E12" s="65">
        <f>ＩＮＤＥＸ!C14</f>
        <v>1250000</v>
      </c>
      <c r="F12" s="66"/>
      <c r="G12" s="66"/>
      <c r="H12" s="66"/>
      <c r="I12" s="66"/>
      <c r="J12" s="66"/>
      <c r="K12" s="66"/>
      <c r="L12" s="12"/>
    </row>
    <row r="13" spans="1:12" ht="37.5" customHeight="1">
      <c r="A13" s="10"/>
      <c r="B13" s="49" t="s">
        <v>5</v>
      </c>
      <c r="C13" s="49"/>
      <c r="D13" s="11"/>
      <c r="E13" s="51">
        <f>ＩＮＤＥＸ!C16</f>
        <v>43556</v>
      </c>
      <c r="F13" s="52"/>
      <c r="G13" s="52"/>
      <c r="H13" s="52"/>
      <c r="I13" s="52"/>
      <c r="J13" s="52"/>
      <c r="K13" s="52"/>
      <c r="L13" s="12"/>
    </row>
    <row r="14" spans="1:12" ht="37.5" customHeight="1">
      <c r="A14" s="15"/>
      <c r="B14" s="50" t="s">
        <v>6</v>
      </c>
      <c r="C14" s="50"/>
      <c r="D14" s="16"/>
      <c r="E14" s="51" t="str">
        <f>ＩＮＤＥＸ!C17</f>
        <v>令和2年3月31日</v>
      </c>
      <c r="F14" s="52"/>
      <c r="G14" s="52"/>
      <c r="H14" s="52"/>
      <c r="I14" s="52"/>
      <c r="J14" s="52"/>
      <c r="K14" s="52"/>
      <c r="L14" s="12"/>
    </row>
    <row r="15" spans="1:12" ht="273.75" customHeight="1">
      <c r="A15" s="15"/>
      <c r="B15" s="7"/>
      <c r="C15" s="7"/>
      <c r="D15" s="7"/>
      <c r="E15" s="7"/>
      <c r="F15" s="7"/>
      <c r="G15" s="7"/>
      <c r="H15" s="7"/>
      <c r="I15" s="7"/>
      <c r="J15" s="7"/>
      <c r="K15" s="7"/>
      <c r="L15" s="17"/>
    </row>
  </sheetData>
  <sheetProtection/>
  <mergeCells count="14">
    <mergeCell ref="A1:L1"/>
    <mergeCell ref="A2:L2"/>
    <mergeCell ref="A3:L3"/>
    <mergeCell ref="A4:L4"/>
    <mergeCell ref="B10:C10"/>
    <mergeCell ref="E10:K10"/>
    <mergeCell ref="B14:C14"/>
    <mergeCell ref="E14:K14"/>
    <mergeCell ref="B11:C11"/>
    <mergeCell ref="E11:K11"/>
    <mergeCell ref="B12:C12"/>
    <mergeCell ref="E12:K12"/>
    <mergeCell ref="B13:C13"/>
    <mergeCell ref="E13:K13"/>
  </mergeCells>
  <printOptions/>
  <pageMargins left="0.66" right="0.38" top="0.6" bottom="0.984" header="0.36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L20"/>
  <sheetViews>
    <sheetView view="pageBreakPreview" zoomScale="90" zoomScaleNormal="80" zoomScaleSheetLayoutView="90" zoomScalePageLayoutView="0" workbookViewId="0" topLeftCell="A1">
      <selection activeCell="X6" sqref="X6"/>
    </sheetView>
  </sheetViews>
  <sheetFormatPr defaultColWidth="9.00390625" defaultRowHeight="13.5"/>
  <cols>
    <col min="1" max="1" width="2.50390625" style="0" customWidth="1"/>
    <col min="2" max="2" width="22.25390625" style="0" customWidth="1"/>
    <col min="3" max="35" width="3.125" style="0" customWidth="1"/>
    <col min="36" max="36" width="3.875" style="0" customWidth="1"/>
    <col min="37" max="38" width="3.125" style="0" customWidth="1"/>
  </cols>
  <sheetData>
    <row r="1" spans="2:38" ht="18.75" customHeight="1">
      <c r="B1" s="43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83">
        <f>ＩＮＤＥＸ!C15</f>
        <v>43556</v>
      </c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4"/>
    </row>
    <row r="2" spans="2:38" ht="24.75" customHeight="1">
      <c r="B2" s="85" t="s">
        <v>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19"/>
      <c r="U2" s="19" t="s">
        <v>51</v>
      </c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20"/>
    </row>
    <row r="3" spans="2:38" ht="24.75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19"/>
      <c r="U3" s="19" t="s">
        <v>1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20"/>
    </row>
    <row r="4" spans="2:38" ht="24.75" customHeight="1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20"/>
    </row>
    <row r="5" spans="2:38" ht="24.75" customHeight="1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19"/>
      <c r="U5" s="21" t="s">
        <v>2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0"/>
    </row>
    <row r="6" spans="2:38" ht="24.7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1"/>
      <c r="U6" s="21"/>
      <c r="V6" s="21"/>
      <c r="W6" s="21"/>
      <c r="X6" s="102" t="s">
        <v>61</v>
      </c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4"/>
    </row>
    <row r="7" spans="2:38" ht="30" customHeight="1">
      <c r="B7" s="45" t="s">
        <v>8</v>
      </c>
      <c r="C7" s="87" t="str">
        <f>ＩＮＤＥＸ!C12</f>
        <v>令和元年度○○委託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9"/>
      <c r="X7" s="45" t="s">
        <v>9</v>
      </c>
      <c r="Y7" s="45"/>
      <c r="Z7" s="45"/>
      <c r="AA7" s="45"/>
      <c r="AB7" s="45"/>
      <c r="AC7" s="45"/>
      <c r="AD7" s="87" t="str">
        <f>ＩＮＤＥＸ!C13</f>
        <v>諏訪市高島1-22-30</v>
      </c>
      <c r="AE7" s="88"/>
      <c r="AF7" s="88"/>
      <c r="AG7" s="88"/>
      <c r="AH7" s="88"/>
      <c r="AI7" s="88"/>
      <c r="AJ7" s="88"/>
      <c r="AK7" s="88"/>
      <c r="AL7" s="89"/>
    </row>
    <row r="8" spans="2:38" ht="27.75" customHeight="1">
      <c r="B8" s="45"/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2"/>
      <c r="X8" s="45"/>
      <c r="Y8" s="45"/>
      <c r="Z8" s="45"/>
      <c r="AA8" s="45"/>
      <c r="AB8" s="45"/>
      <c r="AC8" s="45"/>
      <c r="AD8" s="90"/>
      <c r="AE8" s="91"/>
      <c r="AF8" s="91"/>
      <c r="AG8" s="91"/>
      <c r="AH8" s="91"/>
      <c r="AI8" s="91"/>
      <c r="AJ8" s="91"/>
      <c r="AK8" s="91"/>
      <c r="AL8" s="92"/>
    </row>
    <row r="9" spans="2:38" ht="33.75" customHeight="1">
      <c r="B9" s="45" t="s">
        <v>10</v>
      </c>
      <c r="C9" s="37"/>
      <c r="D9" s="38"/>
      <c r="E9" s="38"/>
      <c r="F9" s="38"/>
      <c r="G9" s="38"/>
      <c r="H9" s="73">
        <f>ＩＮＤＥＸ!C16</f>
        <v>43556</v>
      </c>
      <c r="I9" s="73"/>
      <c r="J9" s="73"/>
      <c r="K9" s="73"/>
      <c r="L9" s="73"/>
      <c r="M9" s="73"/>
      <c r="N9" s="73"/>
      <c r="O9" s="73"/>
      <c r="P9" s="73"/>
      <c r="Q9" s="73"/>
      <c r="R9" s="75" t="s">
        <v>42</v>
      </c>
      <c r="S9" s="75"/>
      <c r="T9" s="75"/>
      <c r="U9" s="38"/>
      <c r="V9" s="38"/>
      <c r="W9" s="39"/>
      <c r="X9" s="45" t="s">
        <v>53</v>
      </c>
      <c r="Y9" s="45"/>
      <c r="Z9" s="45"/>
      <c r="AA9" s="45"/>
      <c r="AB9" s="45"/>
      <c r="AC9" s="45"/>
      <c r="AD9" s="77">
        <f>ＩＮＤＥＸ!C14</f>
        <v>1250000</v>
      </c>
      <c r="AE9" s="78"/>
      <c r="AF9" s="78"/>
      <c r="AG9" s="78"/>
      <c r="AH9" s="78"/>
      <c r="AI9" s="78"/>
      <c r="AJ9" s="78"/>
      <c r="AK9" s="78"/>
      <c r="AL9" s="79"/>
    </row>
    <row r="10" spans="2:38" ht="33.75" customHeight="1">
      <c r="B10" s="45"/>
      <c r="C10" s="40"/>
      <c r="D10" s="41"/>
      <c r="E10" s="41"/>
      <c r="F10" s="41"/>
      <c r="G10" s="41"/>
      <c r="H10" s="74" t="str">
        <f>ＩＮＤＥＸ!C17</f>
        <v>令和2年3月31日</v>
      </c>
      <c r="I10" s="74"/>
      <c r="J10" s="74"/>
      <c r="K10" s="74"/>
      <c r="L10" s="74"/>
      <c r="M10" s="74"/>
      <c r="N10" s="74"/>
      <c r="O10" s="74"/>
      <c r="P10" s="74"/>
      <c r="Q10" s="74"/>
      <c r="R10" s="76" t="s">
        <v>43</v>
      </c>
      <c r="S10" s="76"/>
      <c r="T10" s="76"/>
      <c r="U10" s="41"/>
      <c r="V10" s="41"/>
      <c r="W10" s="42"/>
      <c r="X10" s="45"/>
      <c r="Y10" s="45"/>
      <c r="Z10" s="45"/>
      <c r="AA10" s="45"/>
      <c r="AB10" s="45"/>
      <c r="AC10" s="45"/>
      <c r="AD10" s="80"/>
      <c r="AE10" s="81"/>
      <c r="AF10" s="81"/>
      <c r="AG10" s="81"/>
      <c r="AH10" s="81"/>
      <c r="AI10" s="81"/>
      <c r="AJ10" s="81"/>
      <c r="AK10" s="81"/>
      <c r="AL10" s="82"/>
    </row>
    <row r="11" spans="2:38" ht="33.75" customHeight="1">
      <c r="B11" s="25" t="s">
        <v>11</v>
      </c>
      <c r="C11" s="67" t="s">
        <v>12</v>
      </c>
      <c r="D11" s="68"/>
      <c r="E11" s="68"/>
      <c r="F11" s="68"/>
      <c r="G11" s="68"/>
      <c r="H11" s="69"/>
      <c r="I11" s="67" t="s">
        <v>12</v>
      </c>
      <c r="J11" s="68"/>
      <c r="K11" s="68"/>
      <c r="L11" s="68"/>
      <c r="M11" s="68"/>
      <c r="N11" s="69"/>
      <c r="O11" s="67" t="s">
        <v>12</v>
      </c>
      <c r="P11" s="68"/>
      <c r="Q11" s="68"/>
      <c r="R11" s="68"/>
      <c r="S11" s="68"/>
      <c r="T11" s="69"/>
      <c r="U11" s="67" t="s">
        <v>12</v>
      </c>
      <c r="V11" s="68"/>
      <c r="W11" s="68"/>
      <c r="X11" s="68"/>
      <c r="Y11" s="68"/>
      <c r="Z11" s="69"/>
      <c r="AA11" s="67" t="s">
        <v>12</v>
      </c>
      <c r="AB11" s="68"/>
      <c r="AC11" s="68"/>
      <c r="AD11" s="68"/>
      <c r="AE11" s="68"/>
      <c r="AF11" s="69"/>
      <c r="AG11" s="67" t="s">
        <v>12</v>
      </c>
      <c r="AH11" s="68"/>
      <c r="AI11" s="68"/>
      <c r="AJ11" s="68"/>
      <c r="AK11" s="68"/>
      <c r="AL11" s="69"/>
    </row>
    <row r="12" spans="2:38" ht="33.75" customHeight="1">
      <c r="B12" s="26" t="s">
        <v>13</v>
      </c>
      <c r="C12" s="70"/>
      <c r="D12" s="71"/>
      <c r="E12" s="71"/>
      <c r="F12" s="71"/>
      <c r="G12" s="71"/>
      <c r="H12" s="72"/>
      <c r="I12" s="70"/>
      <c r="J12" s="71"/>
      <c r="K12" s="71"/>
      <c r="L12" s="71"/>
      <c r="M12" s="71"/>
      <c r="N12" s="72"/>
      <c r="O12" s="70"/>
      <c r="P12" s="71"/>
      <c r="Q12" s="71"/>
      <c r="R12" s="71"/>
      <c r="S12" s="71"/>
      <c r="T12" s="72"/>
      <c r="U12" s="70"/>
      <c r="V12" s="71"/>
      <c r="W12" s="71"/>
      <c r="X12" s="71"/>
      <c r="Y12" s="71"/>
      <c r="Z12" s="72"/>
      <c r="AA12" s="70"/>
      <c r="AB12" s="71"/>
      <c r="AC12" s="71"/>
      <c r="AD12" s="71"/>
      <c r="AE12" s="71"/>
      <c r="AF12" s="72"/>
      <c r="AG12" s="70"/>
      <c r="AH12" s="71"/>
      <c r="AI12" s="71"/>
      <c r="AJ12" s="71"/>
      <c r="AK12" s="71"/>
      <c r="AL12" s="72"/>
    </row>
    <row r="13" spans="2:38" ht="30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2:38" ht="30.75" customHeight="1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2:38" ht="30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2:38" ht="30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2:38" ht="30.75" customHeight="1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2:38" ht="30.7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2:38" ht="30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2:38" ht="30.75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</sheetData>
  <sheetProtection/>
  <mergeCells count="19">
    <mergeCell ref="AD9:AL10"/>
    <mergeCell ref="U1:AL1"/>
    <mergeCell ref="U11:Z12"/>
    <mergeCell ref="AA11:AF12"/>
    <mergeCell ref="AG11:AL12"/>
    <mergeCell ref="B2:S5"/>
    <mergeCell ref="B7:B8"/>
    <mergeCell ref="C7:W8"/>
    <mergeCell ref="X7:AC8"/>
    <mergeCell ref="AD7:AL8"/>
    <mergeCell ref="C11:H12"/>
    <mergeCell ref="I11:N12"/>
    <mergeCell ref="O11:T12"/>
    <mergeCell ref="B9:B10"/>
    <mergeCell ref="X9:AC10"/>
    <mergeCell ref="H9:Q9"/>
    <mergeCell ref="H10:Q10"/>
    <mergeCell ref="R9:T9"/>
    <mergeCell ref="R10:T10"/>
  </mergeCells>
  <printOptions/>
  <pageMargins left="0.42" right="0.2" top="0.45" bottom="0.43" header="0.2" footer="0.2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70" zoomScaleSheetLayoutView="70" zoomScalePageLayoutView="0" workbookViewId="0" topLeftCell="A4">
      <selection activeCell="H8" sqref="H8"/>
    </sheetView>
  </sheetViews>
  <sheetFormatPr defaultColWidth="9.00390625" defaultRowHeight="13.5"/>
  <cols>
    <col min="1" max="1" width="1.25" style="0" customWidth="1"/>
    <col min="4" max="4" width="1.25" style="0" customWidth="1"/>
    <col min="11" max="11" width="12.125" style="0" customWidth="1"/>
    <col min="12" max="12" width="3.25390625" style="0" customWidth="1"/>
  </cols>
  <sheetData>
    <row r="1" spans="1:12" ht="90" customHeight="1">
      <c r="A1" s="53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37.5" customHeight="1">
      <c r="A2" s="56">
        <f>ＩＮＤＥＸ!C15</f>
        <v>43556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30" customHeight="1">
      <c r="A3" s="93" t="s">
        <v>48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41.25" customHeight="1">
      <c r="A4" s="96" t="s">
        <v>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5"/>
    </row>
    <row r="5" spans="1:12" ht="26.25" customHeight="1">
      <c r="A5" s="1"/>
      <c r="B5" s="2"/>
      <c r="C5" s="2"/>
      <c r="D5" s="2"/>
      <c r="E5" s="2"/>
      <c r="F5" s="2"/>
      <c r="G5" s="4" t="s">
        <v>49</v>
      </c>
      <c r="H5" s="2"/>
      <c r="I5" s="2"/>
      <c r="J5" s="2"/>
      <c r="K5" s="2"/>
      <c r="L5" s="3"/>
    </row>
    <row r="6" spans="1:12" ht="26.25" customHeight="1">
      <c r="A6" s="1"/>
      <c r="B6" s="2"/>
      <c r="C6" s="2"/>
      <c r="D6" s="2"/>
      <c r="E6" s="2"/>
      <c r="F6" s="2"/>
      <c r="G6" s="4" t="s">
        <v>1</v>
      </c>
      <c r="H6" s="2"/>
      <c r="I6" s="5"/>
      <c r="J6" s="2"/>
      <c r="K6" s="2"/>
      <c r="L6" s="3"/>
    </row>
    <row r="7" spans="1:12" ht="26.25" customHeight="1">
      <c r="A7" s="1"/>
      <c r="B7" s="2"/>
      <c r="C7" s="2"/>
      <c r="D7" s="2"/>
      <c r="E7" s="2"/>
      <c r="F7" s="2"/>
      <c r="G7" s="6" t="s">
        <v>2</v>
      </c>
      <c r="H7" s="7"/>
      <c r="I7" s="7"/>
      <c r="J7" s="7"/>
      <c r="K7" s="8"/>
      <c r="L7" s="3"/>
    </row>
    <row r="8" spans="1:12" ht="22.5" customHeight="1">
      <c r="A8" s="1"/>
      <c r="B8" s="2"/>
      <c r="C8" s="2"/>
      <c r="D8" s="2"/>
      <c r="E8" s="2"/>
      <c r="F8" s="2"/>
      <c r="G8" s="2"/>
      <c r="H8" s="102" t="s">
        <v>61</v>
      </c>
      <c r="I8" s="2"/>
      <c r="J8" s="2"/>
      <c r="K8" s="2"/>
      <c r="L8" s="3"/>
    </row>
    <row r="9" spans="1:12" ht="37.5" customHeight="1">
      <c r="A9" s="13"/>
      <c r="B9" s="49" t="s">
        <v>45</v>
      </c>
      <c r="C9" s="49"/>
      <c r="D9" s="14"/>
      <c r="E9" s="97"/>
      <c r="F9" s="98"/>
      <c r="G9" s="98"/>
      <c r="H9" s="98"/>
      <c r="I9" s="98"/>
      <c r="J9" s="98"/>
      <c r="K9" s="98"/>
      <c r="L9" s="12"/>
    </row>
    <row r="10" spans="1:12" ht="37.5" customHeight="1">
      <c r="A10" s="10"/>
      <c r="B10" s="49" t="s">
        <v>3</v>
      </c>
      <c r="C10" s="49"/>
      <c r="D10" s="11"/>
      <c r="E10" s="46" t="str">
        <f>ＩＮＤＥＸ!C12</f>
        <v>令和元年度○○委託</v>
      </c>
      <c r="F10" s="47"/>
      <c r="G10" s="47"/>
      <c r="H10" s="47"/>
      <c r="I10" s="47"/>
      <c r="J10" s="47"/>
      <c r="K10" s="47"/>
      <c r="L10" s="12"/>
    </row>
    <row r="11" spans="1:12" ht="37.5" customHeight="1">
      <c r="A11" s="13"/>
      <c r="B11" s="48" t="s">
        <v>4</v>
      </c>
      <c r="C11" s="48"/>
      <c r="D11" s="14"/>
      <c r="E11" s="46" t="str">
        <f>ＩＮＤＥＸ!C13</f>
        <v>諏訪市高島1-22-30</v>
      </c>
      <c r="F11" s="47"/>
      <c r="G11" s="47"/>
      <c r="H11" s="47"/>
      <c r="I11" s="47"/>
      <c r="J11" s="47"/>
      <c r="K11" s="47"/>
      <c r="L11" s="12"/>
    </row>
    <row r="12" spans="1:12" ht="37.5" customHeight="1">
      <c r="A12" s="10"/>
      <c r="B12" s="49" t="s">
        <v>52</v>
      </c>
      <c r="C12" s="49"/>
      <c r="D12" s="11"/>
      <c r="E12" s="65">
        <f>ＩＮＤＥＸ!C14</f>
        <v>1250000</v>
      </c>
      <c r="F12" s="66"/>
      <c r="G12" s="66"/>
      <c r="H12" s="66"/>
      <c r="I12" s="66"/>
      <c r="J12" s="66"/>
      <c r="K12" s="66"/>
      <c r="L12" s="12"/>
    </row>
    <row r="13" spans="1:12" ht="37.5" customHeight="1">
      <c r="A13" s="10"/>
      <c r="B13" s="49" t="s">
        <v>5</v>
      </c>
      <c r="C13" s="49"/>
      <c r="D13" s="11"/>
      <c r="E13" s="51">
        <f>ＩＮＤＥＸ!C16</f>
        <v>43556</v>
      </c>
      <c r="F13" s="52"/>
      <c r="G13" s="52"/>
      <c r="H13" s="52"/>
      <c r="I13" s="52"/>
      <c r="J13" s="52"/>
      <c r="K13" s="52"/>
      <c r="L13" s="12"/>
    </row>
    <row r="14" spans="1:12" ht="37.5" customHeight="1">
      <c r="A14" s="15"/>
      <c r="B14" s="50" t="s">
        <v>6</v>
      </c>
      <c r="C14" s="50"/>
      <c r="D14" s="16"/>
      <c r="E14" s="51" t="str">
        <f>ＩＮＤＥＸ!C17</f>
        <v>令和2年3月31日</v>
      </c>
      <c r="F14" s="52"/>
      <c r="G14" s="52"/>
      <c r="H14" s="52"/>
      <c r="I14" s="52"/>
      <c r="J14" s="52"/>
      <c r="K14" s="52"/>
      <c r="L14" s="12"/>
    </row>
    <row r="15" spans="1:12" ht="232.5" customHeight="1">
      <c r="A15" s="15"/>
      <c r="B15" s="7"/>
      <c r="C15" s="7"/>
      <c r="D15" s="7"/>
      <c r="E15" s="7"/>
      <c r="F15" s="7"/>
      <c r="G15" s="7"/>
      <c r="H15" s="7"/>
      <c r="I15" s="7"/>
      <c r="J15" s="7"/>
      <c r="K15" s="7"/>
      <c r="L15" s="17"/>
    </row>
  </sheetData>
  <sheetProtection/>
  <mergeCells count="16">
    <mergeCell ref="A1:L1"/>
    <mergeCell ref="A2:L2"/>
    <mergeCell ref="A3:L3"/>
    <mergeCell ref="A4:L4"/>
    <mergeCell ref="B9:C9"/>
    <mergeCell ref="E9:K9"/>
    <mergeCell ref="E13:K13"/>
    <mergeCell ref="E14:K14"/>
    <mergeCell ref="B13:C13"/>
    <mergeCell ref="B14:C14"/>
    <mergeCell ref="B10:C10"/>
    <mergeCell ref="E10:K10"/>
    <mergeCell ref="B11:C11"/>
    <mergeCell ref="E11:K11"/>
    <mergeCell ref="B12:C12"/>
    <mergeCell ref="E12:K12"/>
  </mergeCells>
  <printOptions/>
  <pageMargins left="0.71" right="0.45" top="0.69" bottom="0.53" header="0.512" footer="0.3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70" zoomScaleSheetLayoutView="70" zoomScalePageLayoutView="0" workbookViewId="0" topLeftCell="A7">
      <selection activeCell="H8" sqref="H8"/>
    </sheetView>
  </sheetViews>
  <sheetFormatPr defaultColWidth="9.00390625" defaultRowHeight="13.5"/>
  <cols>
    <col min="1" max="1" width="1.25" style="0" customWidth="1"/>
    <col min="4" max="4" width="1.25" style="0" customWidth="1"/>
    <col min="11" max="11" width="12.125" style="0" customWidth="1"/>
    <col min="12" max="12" width="3.25390625" style="0" customWidth="1"/>
  </cols>
  <sheetData>
    <row r="1" spans="1:12" ht="90" customHeight="1">
      <c r="A1" s="53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37.5" customHeight="1">
      <c r="A2" s="56">
        <f>ＩＮＤＥＸ!C15</f>
        <v>43556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30" customHeight="1">
      <c r="A3" s="93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41.25" customHeight="1">
      <c r="A4" s="96" t="s">
        <v>57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5"/>
    </row>
    <row r="5" spans="1:12" ht="26.25" customHeight="1">
      <c r="A5" s="1"/>
      <c r="B5" s="2"/>
      <c r="C5" s="2"/>
      <c r="D5" s="2"/>
      <c r="E5" s="2"/>
      <c r="F5" s="2"/>
      <c r="G5" s="4" t="s">
        <v>49</v>
      </c>
      <c r="H5" s="2"/>
      <c r="I5" s="2"/>
      <c r="J5" s="2"/>
      <c r="K5" s="2"/>
      <c r="L5" s="3"/>
    </row>
    <row r="6" spans="1:12" ht="26.25" customHeight="1">
      <c r="A6" s="1"/>
      <c r="B6" s="2"/>
      <c r="C6" s="2"/>
      <c r="D6" s="2"/>
      <c r="E6" s="2"/>
      <c r="F6" s="2"/>
      <c r="G6" s="4" t="s">
        <v>1</v>
      </c>
      <c r="H6" s="2"/>
      <c r="I6" s="5"/>
      <c r="J6" s="2"/>
      <c r="K6" s="2"/>
      <c r="L6" s="3"/>
    </row>
    <row r="7" spans="1:12" ht="26.25" customHeight="1">
      <c r="A7" s="1"/>
      <c r="B7" s="2"/>
      <c r="C7" s="2"/>
      <c r="D7" s="2"/>
      <c r="E7" s="2"/>
      <c r="F7" s="2"/>
      <c r="G7" s="6" t="s">
        <v>2</v>
      </c>
      <c r="H7" s="7"/>
      <c r="I7" s="7"/>
      <c r="J7" s="7"/>
      <c r="K7" s="8"/>
      <c r="L7" s="3"/>
    </row>
    <row r="8" spans="1:12" ht="22.5" customHeight="1">
      <c r="A8" s="1"/>
      <c r="B8" s="2"/>
      <c r="C8" s="2"/>
      <c r="D8" s="2"/>
      <c r="E8" s="2"/>
      <c r="F8" s="2"/>
      <c r="G8" s="2"/>
      <c r="H8" s="102" t="s">
        <v>61</v>
      </c>
      <c r="I8" s="2"/>
      <c r="J8" s="2"/>
      <c r="K8" s="2"/>
      <c r="L8" s="3"/>
    </row>
    <row r="9" spans="1:12" ht="37.5" customHeight="1">
      <c r="A9" s="13"/>
      <c r="B9" s="49" t="s">
        <v>45</v>
      </c>
      <c r="C9" s="49"/>
      <c r="D9" s="14"/>
      <c r="E9" s="97"/>
      <c r="F9" s="98"/>
      <c r="G9" s="98"/>
      <c r="H9" s="98"/>
      <c r="I9" s="98"/>
      <c r="J9" s="98"/>
      <c r="K9" s="98"/>
      <c r="L9" s="12"/>
    </row>
    <row r="10" spans="1:12" ht="37.5" customHeight="1">
      <c r="A10" s="10"/>
      <c r="B10" s="49" t="s">
        <v>3</v>
      </c>
      <c r="C10" s="49"/>
      <c r="D10" s="11"/>
      <c r="E10" s="46" t="str">
        <f>ＩＮＤＥＸ!C12</f>
        <v>令和元年度○○委託</v>
      </c>
      <c r="F10" s="47"/>
      <c r="G10" s="47"/>
      <c r="H10" s="47"/>
      <c r="I10" s="47"/>
      <c r="J10" s="47"/>
      <c r="K10" s="47"/>
      <c r="L10" s="12"/>
    </row>
    <row r="11" spans="1:12" ht="37.5" customHeight="1">
      <c r="A11" s="13"/>
      <c r="B11" s="48" t="s">
        <v>4</v>
      </c>
      <c r="C11" s="48"/>
      <c r="D11" s="14"/>
      <c r="E11" s="46" t="str">
        <f>ＩＮＤＥＸ!C13</f>
        <v>諏訪市高島1-22-30</v>
      </c>
      <c r="F11" s="47"/>
      <c r="G11" s="47"/>
      <c r="H11" s="47"/>
      <c r="I11" s="47"/>
      <c r="J11" s="47"/>
      <c r="K11" s="47"/>
      <c r="L11" s="12"/>
    </row>
    <row r="12" spans="1:12" ht="37.5" customHeight="1">
      <c r="A12" s="10"/>
      <c r="B12" s="49" t="s">
        <v>52</v>
      </c>
      <c r="C12" s="49"/>
      <c r="D12" s="11"/>
      <c r="E12" s="65">
        <f>ＩＮＤＥＸ!C14</f>
        <v>1250000</v>
      </c>
      <c r="F12" s="66"/>
      <c r="G12" s="66"/>
      <c r="H12" s="66"/>
      <c r="I12" s="66"/>
      <c r="J12" s="66"/>
      <c r="K12" s="66"/>
      <c r="L12" s="12"/>
    </row>
    <row r="13" spans="1:12" ht="37.5" customHeight="1">
      <c r="A13" s="10"/>
      <c r="B13" s="49" t="s">
        <v>5</v>
      </c>
      <c r="C13" s="49"/>
      <c r="D13" s="11"/>
      <c r="E13" s="51">
        <f>ＩＮＤＥＸ!C16</f>
        <v>43556</v>
      </c>
      <c r="F13" s="52"/>
      <c r="G13" s="52"/>
      <c r="H13" s="52"/>
      <c r="I13" s="52"/>
      <c r="J13" s="52"/>
      <c r="K13" s="52"/>
      <c r="L13" s="12"/>
    </row>
    <row r="14" spans="1:12" ht="37.5" customHeight="1">
      <c r="A14" s="15"/>
      <c r="B14" s="50" t="s">
        <v>6</v>
      </c>
      <c r="C14" s="50"/>
      <c r="D14" s="16"/>
      <c r="E14" s="51" t="str">
        <f>ＩＮＤＥＸ!C17</f>
        <v>令和2年3月31日</v>
      </c>
      <c r="F14" s="52"/>
      <c r="G14" s="52"/>
      <c r="H14" s="52"/>
      <c r="I14" s="52"/>
      <c r="J14" s="52"/>
      <c r="K14" s="52"/>
      <c r="L14" s="12"/>
    </row>
    <row r="15" spans="1:12" ht="232.5" customHeight="1">
      <c r="A15" s="15"/>
      <c r="B15" s="7"/>
      <c r="C15" s="7"/>
      <c r="D15" s="7"/>
      <c r="E15" s="7"/>
      <c r="F15" s="7"/>
      <c r="G15" s="7"/>
      <c r="H15" s="7"/>
      <c r="I15" s="7"/>
      <c r="J15" s="7"/>
      <c r="K15" s="7"/>
      <c r="L15" s="17"/>
    </row>
  </sheetData>
  <sheetProtection/>
  <mergeCells count="16">
    <mergeCell ref="A1:L1"/>
    <mergeCell ref="A2:L2"/>
    <mergeCell ref="A3:L3"/>
    <mergeCell ref="A4:L4"/>
    <mergeCell ref="B9:C9"/>
    <mergeCell ref="E9:K9"/>
    <mergeCell ref="B13:C13"/>
    <mergeCell ref="E13:K13"/>
    <mergeCell ref="B14:C14"/>
    <mergeCell ref="E14:K14"/>
    <mergeCell ref="B10:C10"/>
    <mergeCell ref="E10:K10"/>
    <mergeCell ref="B11:C11"/>
    <mergeCell ref="E11:K11"/>
    <mergeCell ref="B12:C12"/>
    <mergeCell ref="E12:K12"/>
  </mergeCells>
  <printOptions/>
  <pageMargins left="0.71" right="0.45" top="0.69" bottom="0.53" header="0.512" footer="0.3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I38"/>
  <sheetViews>
    <sheetView view="pageBreakPreview" zoomScale="60" zoomScalePageLayoutView="0" workbookViewId="0" topLeftCell="A22">
      <selection activeCell="F38" sqref="F38"/>
    </sheetView>
  </sheetViews>
  <sheetFormatPr defaultColWidth="9.00390625" defaultRowHeight="13.5"/>
  <cols>
    <col min="1" max="1" width="1.25" style="19" customWidth="1"/>
    <col min="2" max="3" width="9.00390625" style="19" customWidth="1"/>
    <col min="4" max="4" width="6.875" style="19" customWidth="1"/>
    <col min="5" max="5" width="12.75390625" style="19" customWidth="1"/>
    <col min="6" max="6" width="12.25390625" style="19" customWidth="1"/>
    <col min="7" max="8" width="9.00390625" style="19" customWidth="1"/>
    <col min="9" max="9" width="17.375" style="19" customWidth="1"/>
    <col min="10" max="16384" width="9.00390625" style="19" customWidth="1"/>
  </cols>
  <sheetData>
    <row r="3" spans="5:8" ht="18.75" customHeight="1">
      <c r="E3" s="99" t="s">
        <v>46</v>
      </c>
      <c r="F3" s="99"/>
      <c r="G3" s="99" t="s">
        <v>14</v>
      </c>
      <c r="H3" s="99"/>
    </row>
    <row r="4" spans="5:8" ht="18.75" customHeight="1">
      <c r="E4" s="99"/>
      <c r="F4" s="99"/>
      <c r="G4" s="99"/>
      <c r="H4" s="99"/>
    </row>
    <row r="5" spans="5:6" ht="18.75">
      <c r="E5" s="99"/>
      <c r="F5" s="99"/>
    </row>
    <row r="8" spans="7:9" ht="28.5" customHeight="1">
      <c r="G8" s="19" t="s">
        <v>15</v>
      </c>
      <c r="I8" s="31"/>
    </row>
    <row r="9" spans="7:9" ht="28.5" customHeight="1">
      <c r="G9" s="19" t="s">
        <v>16</v>
      </c>
      <c r="I9" s="31"/>
    </row>
    <row r="12" spans="2:5" ht="23.25" customHeight="1">
      <c r="B12" s="19">
        <v>1</v>
      </c>
      <c r="C12" s="101" t="s">
        <v>17</v>
      </c>
      <c r="D12" s="101"/>
      <c r="E12" s="29"/>
    </row>
    <row r="13" spans="3:4" ht="23.25" customHeight="1">
      <c r="C13" s="30"/>
      <c r="D13" s="30"/>
    </row>
    <row r="14" spans="3:4" ht="23.25" customHeight="1">
      <c r="C14" s="30"/>
      <c r="D14" s="30"/>
    </row>
    <row r="15" spans="2:5" ht="23.25" customHeight="1">
      <c r="B15" s="19">
        <v>2</v>
      </c>
      <c r="C15" s="101" t="s">
        <v>18</v>
      </c>
      <c r="D15" s="101"/>
      <c r="E15" s="29"/>
    </row>
    <row r="16" spans="3:4" ht="23.25" customHeight="1">
      <c r="C16" s="30"/>
      <c r="D16" s="30"/>
    </row>
    <row r="17" spans="3:4" ht="23.25" customHeight="1">
      <c r="C17" s="30"/>
      <c r="D17" s="30"/>
    </row>
    <row r="18" spans="2:9" ht="23.25" customHeight="1">
      <c r="B18" s="19">
        <v>3</v>
      </c>
      <c r="C18" s="101" t="s">
        <v>19</v>
      </c>
      <c r="D18" s="101"/>
      <c r="E18" s="29"/>
      <c r="F18" s="100"/>
      <c r="G18" s="100"/>
      <c r="H18" s="100"/>
      <c r="I18" s="100"/>
    </row>
    <row r="19" spans="6:9" ht="23.25" customHeight="1">
      <c r="F19" s="100"/>
      <c r="G19" s="100"/>
      <c r="H19" s="100"/>
      <c r="I19" s="100"/>
    </row>
    <row r="20" spans="7:9" ht="23.25" customHeight="1">
      <c r="G20" s="19" t="s">
        <v>20</v>
      </c>
      <c r="H20" s="19" t="s">
        <v>21</v>
      </c>
      <c r="I20" s="19" t="s">
        <v>22</v>
      </c>
    </row>
    <row r="21" ht="23.25" customHeight="1"/>
    <row r="22" spans="2:5" ht="23.25" customHeight="1">
      <c r="B22" s="19">
        <v>4</v>
      </c>
      <c r="C22" s="101" t="s">
        <v>31</v>
      </c>
      <c r="D22" s="101"/>
      <c r="E22" s="101"/>
    </row>
    <row r="23" spans="3:5" ht="23.25" customHeight="1">
      <c r="C23" s="30"/>
      <c r="D23" s="30"/>
      <c r="E23" s="30"/>
    </row>
    <row r="24" ht="23.25" customHeight="1">
      <c r="C24" s="19" t="s">
        <v>32</v>
      </c>
    </row>
    <row r="25" ht="23.25" customHeight="1"/>
    <row r="26" spans="6:9" ht="23.25" customHeight="1">
      <c r="F26" s="19" t="s">
        <v>23</v>
      </c>
      <c r="G26" s="19" t="s">
        <v>20</v>
      </c>
      <c r="H26" s="19" t="s">
        <v>21</v>
      </c>
      <c r="I26" s="19" t="s">
        <v>22</v>
      </c>
    </row>
    <row r="27" spans="6:9" ht="23.25" customHeight="1">
      <c r="F27" s="19" t="s">
        <v>24</v>
      </c>
      <c r="G27" s="19" t="s">
        <v>20</v>
      </c>
      <c r="H27" s="19" t="s">
        <v>21</v>
      </c>
      <c r="I27" s="19" t="s">
        <v>22</v>
      </c>
    </row>
    <row r="31" spans="3:8" ht="13.5">
      <c r="C31" s="100" t="s">
        <v>25</v>
      </c>
      <c r="D31" s="100"/>
      <c r="E31" s="100"/>
      <c r="F31" s="100"/>
      <c r="G31" s="100"/>
      <c r="H31" s="100"/>
    </row>
    <row r="37" ht="13.5">
      <c r="E37" s="19" t="s">
        <v>60</v>
      </c>
    </row>
    <row r="38" ht="13.5">
      <c r="F38" s="102" t="s">
        <v>61</v>
      </c>
    </row>
  </sheetData>
  <sheetProtection/>
  <mergeCells count="9">
    <mergeCell ref="E3:F4"/>
    <mergeCell ref="G3:H4"/>
    <mergeCell ref="C31:H31"/>
    <mergeCell ref="E5:F5"/>
    <mergeCell ref="C12:D12"/>
    <mergeCell ref="C15:D15"/>
    <mergeCell ref="C18:D18"/>
    <mergeCell ref="F18:I19"/>
    <mergeCell ref="C22:E2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02001287</dc:creator>
  <cp:keywords/>
  <dc:description/>
  <cp:lastModifiedBy>柳澤　正信</cp:lastModifiedBy>
  <cp:lastPrinted>2021-03-30T07:01:32Z</cp:lastPrinted>
  <dcterms:created xsi:type="dcterms:W3CDTF">2010-12-01T06:58:40Z</dcterms:created>
  <dcterms:modified xsi:type="dcterms:W3CDTF">2021-03-30T09:08:40Z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